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sisku\Laporan Tesis\"/>
    </mc:Choice>
  </mc:AlternateContent>
  <bookViews>
    <workbookView xWindow="480" yWindow="360" windowWidth="6900" windowHeight="4965" activeTab="1"/>
  </bookViews>
  <sheets>
    <sheet name="SRV" sheetId="2" r:id="rId1"/>
    <sheet name="MSE" sheetId="3" r:id="rId2"/>
  </sheets>
  <definedNames>
    <definedName name="_xlnm._FilterDatabase" localSheetId="1" hidden="1">MSE!$A$4:$I$1504</definedName>
  </definedNames>
  <calcPr calcId="152511"/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4" i="2"/>
  <c r="C506" i="2"/>
  <c r="B506" i="2"/>
  <c r="F1503" i="3"/>
  <c r="F1500" i="3"/>
  <c r="F1497" i="3"/>
  <c r="F1494" i="3"/>
  <c r="F1491" i="3"/>
  <c r="F1488" i="3"/>
  <c r="F1485" i="3"/>
  <c r="F1482" i="3"/>
  <c r="F1479" i="3"/>
  <c r="F1476" i="3"/>
  <c r="F1473" i="3"/>
  <c r="F1470" i="3"/>
  <c r="F1467" i="3"/>
  <c r="F1464" i="3"/>
  <c r="F1461" i="3"/>
  <c r="F1458" i="3"/>
  <c r="F1455" i="3"/>
  <c r="F1452" i="3"/>
  <c r="F1449" i="3"/>
  <c r="F1446" i="3"/>
  <c r="F1443" i="3"/>
  <c r="F1440" i="3"/>
  <c r="F1437" i="3"/>
  <c r="F1434" i="3"/>
  <c r="F1431" i="3"/>
  <c r="F1428" i="3"/>
  <c r="F1425" i="3"/>
  <c r="F1422" i="3"/>
  <c r="F1419" i="3"/>
  <c r="F1416" i="3"/>
  <c r="F1413" i="3"/>
  <c r="F1410" i="3"/>
  <c r="F1407" i="3"/>
  <c r="F1404" i="3"/>
  <c r="F1401" i="3"/>
  <c r="F1398" i="3"/>
  <c r="F1395" i="3"/>
  <c r="F1392" i="3"/>
  <c r="F1389" i="3"/>
  <c r="F1386" i="3"/>
  <c r="F1383" i="3"/>
  <c r="F1380" i="3"/>
  <c r="F1377" i="3"/>
  <c r="F1374" i="3"/>
  <c r="F1371" i="3"/>
  <c r="F1368" i="3"/>
  <c r="F1365" i="3"/>
  <c r="F1362" i="3"/>
  <c r="F1359" i="3"/>
  <c r="F1356" i="3"/>
  <c r="F1353" i="3"/>
  <c r="F1350" i="3"/>
  <c r="F1347" i="3"/>
  <c r="F1344" i="3"/>
  <c r="F1341" i="3"/>
  <c r="F1338" i="3"/>
  <c r="F1335" i="3"/>
  <c r="F1332" i="3"/>
  <c r="F1329" i="3"/>
  <c r="F1326" i="3"/>
  <c r="F1323" i="3"/>
  <c r="F1320" i="3"/>
  <c r="F1317" i="3"/>
  <c r="F1314" i="3"/>
  <c r="F1311" i="3"/>
  <c r="F1308" i="3"/>
  <c r="F1305" i="3"/>
  <c r="F1302" i="3"/>
  <c r="F1299" i="3"/>
  <c r="F1296" i="3"/>
  <c r="F1293" i="3"/>
  <c r="F1290" i="3"/>
  <c r="F1287" i="3"/>
  <c r="F1284" i="3"/>
  <c r="F1281" i="3"/>
  <c r="F1278" i="3"/>
  <c r="F1275" i="3"/>
  <c r="F1272" i="3"/>
  <c r="F1269" i="3"/>
  <c r="F1266" i="3"/>
  <c r="F1263" i="3"/>
  <c r="F1260" i="3"/>
  <c r="F1257" i="3"/>
  <c r="F1254" i="3"/>
  <c r="F1251" i="3"/>
  <c r="F1248" i="3"/>
  <c r="F1245" i="3"/>
  <c r="F1242" i="3"/>
  <c r="F1239" i="3"/>
  <c r="F1236" i="3"/>
  <c r="F1233" i="3"/>
  <c r="F1230" i="3"/>
  <c r="F1227" i="3"/>
  <c r="F1224" i="3"/>
  <c r="F1221" i="3"/>
  <c r="F1218" i="3"/>
  <c r="F1215" i="3"/>
  <c r="F1212" i="3"/>
  <c r="F1209" i="3"/>
  <c r="F1206" i="3"/>
  <c r="F1203" i="3"/>
  <c r="F1200" i="3"/>
  <c r="F1197" i="3"/>
  <c r="F1194" i="3"/>
  <c r="F1191" i="3"/>
  <c r="F1188" i="3"/>
  <c r="F1185" i="3"/>
  <c r="F1182" i="3"/>
  <c r="F1179" i="3"/>
  <c r="F1176" i="3"/>
  <c r="F1173" i="3"/>
  <c r="F1170" i="3"/>
  <c r="F1167" i="3"/>
  <c r="F1164" i="3"/>
  <c r="F1161" i="3"/>
  <c r="F1158" i="3"/>
  <c r="F1155" i="3"/>
  <c r="F1152" i="3"/>
  <c r="F1149" i="3"/>
  <c r="F1146" i="3"/>
  <c r="F1143" i="3"/>
  <c r="F1140" i="3"/>
  <c r="F1137" i="3"/>
  <c r="F1134" i="3"/>
  <c r="F1131" i="3"/>
  <c r="F1128" i="3"/>
  <c r="F1125" i="3"/>
  <c r="F1122" i="3"/>
  <c r="F1119" i="3"/>
  <c r="F1116" i="3"/>
  <c r="F1113" i="3"/>
  <c r="F1110" i="3"/>
  <c r="F1107" i="3"/>
  <c r="F1104" i="3"/>
  <c r="F1101" i="3"/>
  <c r="F1098" i="3"/>
  <c r="F1095" i="3"/>
  <c r="F1092" i="3"/>
  <c r="F1089" i="3"/>
  <c r="F1086" i="3"/>
  <c r="F1083" i="3"/>
  <c r="F1080" i="3"/>
  <c r="F1077" i="3"/>
  <c r="F1074" i="3"/>
  <c r="F1071" i="3"/>
  <c r="F1068" i="3"/>
  <c r="F1065" i="3"/>
  <c r="F1062" i="3"/>
  <c r="F1059" i="3"/>
  <c r="F1056" i="3"/>
  <c r="F1053" i="3"/>
  <c r="F1050" i="3"/>
  <c r="F1047" i="3"/>
  <c r="F1044" i="3"/>
  <c r="F1041" i="3"/>
  <c r="F1038" i="3"/>
  <c r="F1035" i="3"/>
  <c r="F1032" i="3"/>
  <c r="F1029" i="3"/>
  <c r="F1026" i="3"/>
  <c r="F1023" i="3"/>
  <c r="F1020" i="3"/>
  <c r="F1017" i="3"/>
  <c r="F1014" i="3"/>
  <c r="F1011" i="3"/>
  <c r="F1008" i="3"/>
  <c r="F1005" i="3"/>
  <c r="F1002" i="3"/>
  <c r="F999" i="3"/>
  <c r="F996" i="3"/>
  <c r="F993" i="3"/>
  <c r="F990" i="3"/>
  <c r="F987" i="3"/>
  <c r="F984" i="3"/>
  <c r="F981" i="3"/>
  <c r="F978" i="3"/>
  <c r="F975" i="3"/>
  <c r="F972" i="3"/>
  <c r="F969" i="3"/>
  <c r="F966" i="3"/>
  <c r="F963" i="3"/>
  <c r="F960" i="3"/>
  <c r="F957" i="3"/>
  <c r="F954" i="3"/>
  <c r="F951" i="3"/>
  <c r="F948" i="3"/>
  <c r="F945" i="3"/>
  <c r="F942" i="3"/>
  <c r="F939" i="3"/>
  <c r="F936" i="3"/>
  <c r="F933" i="3"/>
  <c r="F930" i="3"/>
  <c r="F927" i="3"/>
  <c r="F924" i="3"/>
  <c r="F921" i="3"/>
  <c r="F918" i="3"/>
  <c r="F915" i="3"/>
  <c r="F912" i="3"/>
  <c r="F909" i="3"/>
  <c r="F906" i="3"/>
  <c r="F903" i="3"/>
  <c r="F900" i="3"/>
  <c r="F897" i="3"/>
  <c r="F894" i="3"/>
  <c r="F891" i="3"/>
  <c r="F888" i="3"/>
  <c r="F885" i="3"/>
  <c r="F882" i="3"/>
  <c r="F879" i="3"/>
  <c r="F876" i="3"/>
  <c r="F873" i="3"/>
  <c r="F870" i="3"/>
  <c r="F867" i="3"/>
  <c r="F864" i="3"/>
  <c r="F861" i="3"/>
  <c r="F858" i="3"/>
  <c r="F855" i="3"/>
  <c r="F852" i="3"/>
  <c r="F849" i="3"/>
  <c r="F846" i="3"/>
  <c r="F843" i="3"/>
  <c r="F840" i="3"/>
  <c r="F837" i="3"/>
  <c r="F834" i="3"/>
  <c r="F831" i="3"/>
  <c r="F828" i="3"/>
  <c r="F825" i="3"/>
  <c r="F822" i="3"/>
  <c r="F819" i="3"/>
  <c r="F816" i="3"/>
  <c r="F813" i="3"/>
  <c r="F810" i="3"/>
  <c r="F807" i="3"/>
  <c r="F804" i="3"/>
  <c r="F801" i="3"/>
  <c r="F798" i="3"/>
  <c r="F795" i="3"/>
  <c r="F792" i="3"/>
  <c r="F789" i="3"/>
  <c r="F786" i="3"/>
  <c r="F783" i="3"/>
  <c r="F780" i="3"/>
  <c r="F777" i="3"/>
  <c r="F774" i="3"/>
  <c r="F771" i="3"/>
  <c r="F768" i="3"/>
  <c r="F765" i="3"/>
  <c r="F762" i="3"/>
  <c r="F759" i="3"/>
  <c r="F756" i="3"/>
  <c r="F753" i="3"/>
  <c r="F750" i="3"/>
  <c r="F747" i="3"/>
  <c r="F744" i="3"/>
  <c r="F741" i="3"/>
  <c r="F738" i="3"/>
  <c r="F735" i="3"/>
  <c r="F732" i="3"/>
  <c r="F729" i="3"/>
  <c r="F726" i="3"/>
  <c r="F723" i="3"/>
  <c r="F720" i="3"/>
  <c r="F717" i="3"/>
  <c r="F714" i="3"/>
  <c r="F711" i="3"/>
  <c r="F708" i="3"/>
  <c r="F705" i="3"/>
  <c r="F702" i="3"/>
  <c r="F699" i="3"/>
  <c r="F696" i="3"/>
  <c r="F693" i="3"/>
  <c r="F690" i="3"/>
  <c r="F687" i="3"/>
  <c r="F684" i="3"/>
  <c r="F681" i="3"/>
  <c r="F678" i="3"/>
  <c r="F675" i="3"/>
  <c r="F672" i="3"/>
  <c r="F669" i="3"/>
  <c r="F666" i="3"/>
  <c r="F663" i="3"/>
  <c r="F660" i="3"/>
  <c r="F657" i="3"/>
  <c r="F654" i="3"/>
  <c r="F651" i="3"/>
  <c r="F648" i="3"/>
  <c r="F645" i="3"/>
  <c r="F642" i="3"/>
  <c r="F639" i="3"/>
  <c r="F636" i="3"/>
  <c r="F633" i="3"/>
  <c r="F630" i="3"/>
  <c r="F627" i="3"/>
  <c r="F624" i="3"/>
  <c r="F621" i="3"/>
  <c r="F618" i="3"/>
  <c r="F615" i="3"/>
  <c r="F612" i="3"/>
  <c r="F609" i="3"/>
  <c r="F606" i="3"/>
  <c r="F603" i="3"/>
  <c r="F600" i="3"/>
  <c r="F597" i="3"/>
  <c r="F594" i="3"/>
  <c r="F591" i="3"/>
  <c r="F588" i="3"/>
  <c r="F585" i="3"/>
  <c r="F582" i="3"/>
  <c r="F579" i="3"/>
  <c r="F576" i="3"/>
  <c r="F573" i="3"/>
  <c r="F570" i="3"/>
  <c r="F567" i="3"/>
  <c r="F564" i="3"/>
  <c r="F561" i="3"/>
  <c r="F558" i="3"/>
  <c r="F555" i="3"/>
  <c r="F552" i="3"/>
  <c r="F549" i="3"/>
  <c r="F546" i="3"/>
  <c r="F543" i="3"/>
  <c r="F540" i="3"/>
  <c r="F537" i="3"/>
  <c r="F534" i="3"/>
  <c r="F531" i="3"/>
  <c r="F528" i="3"/>
  <c r="F525" i="3"/>
  <c r="F522" i="3"/>
  <c r="F519" i="3"/>
  <c r="F516" i="3"/>
  <c r="F513" i="3"/>
  <c r="F510" i="3"/>
  <c r="F507" i="3"/>
  <c r="F504" i="3"/>
  <c r="F501" i="3"/>
  <c r="F498" i="3"/>
  <c r="F495" i="3"/>
  <c r="F492" i="3"/>
  <c r="F489" i="3"/>
  <c r="F486" i="3"/>
  <c r="F483" i="3"/>
  <c r="F480" i="3"/>
  <c r="F477" i="3"/>
  <c r="F474" i="3"/>
  <c r="F471" i="3"/>
  <c r="F468" i="3"/>
  <c r="F465" i="3"/>
  <c r="F462" i="3"/>
  <c r="F459" i="3"/>
  <c r="F456" i="3"/>
  <c r="F453" i="3"/>
  <c r="F450" i="3"/>
  <c r="F447" i="3"/>
  <c r="F444" i="3"/>
  <c r="F441" i="3"/>
  <c r="F438" i="3"/>
  <c r="F435" i="3"/>
  <c r="F432" i="3"/>
  <c r="F429" i="3"/>
  <c r="F426" i="3"/>
  <c r="F423" i="3"/>
  <c r="F420" i="3"/>
  <c r="F417" i="3"/>
  <c r="F414" i="3"/>
  <c r="F411" i="3"/>
  <c r="F408" i="3"/>
  <c r="F405" i="3"/>
  <c r="F402" i="3"/>
  <c r="F399" i="3"/>
  <c r="F396" i="3"/>
  <c r="F393" i="3"/>
  <c r="F390" i="3"/>
  <c r="F387" i="3"/>
  <c r="F384" i="3"/>
  <c r="F381" i="3"/>
  <c r="F378" i="3"/>
  <c r="F375" i="3"/>
  <c r="F372" i="3"/>
  <c r="F369" i="3"/>
  <c r="F366" i="3"/>
  <c r="F363" i="3"/>
  <c r="F360" i="3"/>
  <c r="F357" i="3"/>
  <c r="F354" i="3"/>
  <c r="F351" i="3"/>
  <c r="F348" i="3"/>
  <c r="F345" i="3"/>
  <c r="F342" i="3"/>
  <c r="F339" i="3"/>
  <c r="F336" i="3"/>
  <c r="F333" i="3"/>
  <c r="F330" i="3"/>
  <c r="F327" i="3"/>
  <c r="F324" i="3"/>
  <c r="F321" i="3"/>
  <c r="F318" i="3"/>
  <c r="F315" i="3"/>
  <c r="F312" i="3"/>
  <c r="F309" i="3"/>
  <c r="F306" i="3"/>
  <c r="F303" i="3"/>
  <c r="F300" i="3"/>
  <c r="F297" i="3"/>
  <c r="F294" i="3"/>
  <c r="F291" i="3"/>
  <c r="F288" i="3"/>
  <c r="F285" i="3"/>
  <c r="F282" i="3"/>
  <c r="F279" i="3"/>
  <c r="F276" i="3"/>
  <c r="F273" i="3"/>
  <c r="F270" i="3"/>
  <c r="F267" i="3"/>
  <c r="F264" i="3"/>
  <c r="F261" i="3"/>
  <c r="F258" i="3"/>
  <c r="F255" i="3"/>
  <c r="F252" i="3"/>
  <c r="F249" i="3"/>
  <c r="F246" i="3"/>
  <c r="F243" i="3"/>
  <c r="F240" i="3"/>
  <c r="F237" i="3"/>
  <c r="F234" i="3"/>
  <c r="F231" i="3"/>
  <c r="F228" i="3"/>
  <c r="F225" i="3"/>
  <c r="F222" i="3"/>
  <c r="F219" i="3"/>
  <c r="F216" i="3"/>
  <c r="F213" i="3"/>
  <c r="F210" i="3"/>
  <c r="F207" i="3"/>
  <c r="F204" i="3"/>
  <c r="F201" i="3"/>
  <c r="F198" i="3"/>
  <c r="F195" i="3"/>
  <c r="F192" i="3"/>
  <c r="F189" i="3"/>
  <c r="F186" i="3"/>
  <c r="F183" i="3"/>
  <c r="F180" i="3"/>
  <c r="F177" i="3"/>
  <c r="F174" i="3"/>
  <c r="F171" i="3"/>
  <c r="F168" i="3"/>
  <c r="F165" i="3"/>
  <c r="F162" i="3"/>
  <c r="F159" i="3"/>
  <c r="F156" i="3"/>
  <c r="F153" i="3"/>
  <c r="F150" i="3"/>
  <c r="F147" i="3"/>
  <c r="F144" i="3"/>
  <c r="F141" i="3"/>
  <c r="F138" i="3"/>
  <c r="F135" i="3"/>
  <c r="F132" i="3"/>
  <c r="F129" i="3"/>
  <c r="F126" i="3"/>
  <c r="F123" i="3"/>
  <c r="F120" i="3"/>
  <c r="F117" i="3"/>
  <c r="F114" i="3"/>
  <c r="F111" i="3"/>
  <c r="F108" i="3"/>
  <c r="F105" i="3"/>
  <c r="F102" i="3"/>
  <c r="F99" i="3"/>
  <c r="F96" i="3"/>
  <c r="F93" i="3"/>
  <c r="F90" i="3"/>
  <c r="F87" i="3"/>
  <c r="F84" i="3"/>
  <c r="F81" i="3"/>
  <c r="F78" i="3"/>
  <c r="F75" i="3"/>
  <c r="F72" i="3"/>
  <c r="F69" i="3"/>
  <c r="F66" i="3"/>
  <c r="F63" i="3"/>
  <c r="F60" i="3"/>
  <c r="F57" i="3"/>
  <c r="F54" i="3"/>
  <c r="F51" i="3"/>
  <c r="F48" i="3"/>
  <c r="F45" i="3"/>
  <c r="F42" i="3"/>
  <c r="F39" i="3"/>
  <c r="F36" i="3"/>
  <c r="F33" i="3"/>
  <c r="F30" i="3"/>
  <c r="F27" i="3"/>
  <c r="F24" i="3"/>
  <c r="F21" i="3"/>
  <c r="F18" i="3"/>
  <c r="F15" i="3"/>
  <c r="F12" i="3"/>
  <c r="F9" i="3"/>
  <c r="F6" i="3"/>
  <c r="L8" i="3" s="1"/>
  <c r="M8" i="3" s="1"/>
  <c r="I481" i="3"/>
  <c r="I480" i="3"/>
  <c r="I479" i="3"/>
  <c r="I382" i="3"/>
  <c r="I381" i="3"/>
  <c r="I380" i="3"/>
  <c r="G11" i="2" l="1"/>
  <c r="G10" i="2"/>
  <c r="G12" i="2"/>
  <c r="G9" i="2"/>
  <c r="L7" i="3"/>
  <c r="M7" i="3" s="1"/>
  <c r="L6" i="3"/>
  <c r="M6" i="3" s="1"/>
  <c r="L11" i="3" l="1"/>
</calcChain>
</file>

<file path=xl/sharedStrings.xml><?xml version="1.0" encoding="utf-8"?>
<sst xmlns="http://schemas.openxmlformats.org/spreadsheetml/2006/main" count="1531" uniqueCount="27">
  <si>
    <t>Rata-rata</t>
  </si>
  <si>
    <t>Simpangan Baku</t>
  </si>
  <si>
    <t>Hadiq</t>
  </si>
  <si>
    <t>Tesis</t>
  </si>
  <si>
    <t>MSE</t>
  </si>
  <si>
    <t>PSNR</t>
  </si>
  <si>
    <t>SNR</t>
  </si>
  <si>
    <t>DATA UJI COBA BERDASARKAN IMAGE FIDELITY</t>
  </si>
  <si>
    <t>Qiang</t>
  </si>
  <si>
    <t>Citra input</t>
  </si>
  <si>
    <t>DATA UJI COBA BERDASARKAN STATISTIK REPRESENTASI VISUAL</t>
  </si>
  <si>
    <t>Kategori</t>
  </si>
  <si>
    <t>Point</t>
  </si>
  <si>
    <t>0 = simpangan baku dan rata-rata kurang</t>
  </si>
  <si>
    <t>1 = simpangan baku kurang dan rata-rata cukup</t>
  </si>
  <si>
    <t>3 = simpangan baku dan rata-rata cukup</t>
  </si>
  <si>
    <t>2 = rata-rata kurang dan simpangan baku cukup</t>
  </si>
  <si>
    <t>FIDELITY CRITERIA</t>
  </si>
  <si>
    <t>STATISTIK REPRESENTASI VISUAL</t>
  </si>
  <si>
    <t>Jml Point</t>
  </si>
  <si>
    <t>%</t>
  </si>
  <si>
    <t>Kode Point</t>
  </si>
  <si>
    <t>Jml Citra :</t>
  </si>
  <si>
    <t>citra 6</t>
  </si>
  <si>
    <t>citra 5</t>
  </si>
  <si>
    <t>citra 4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</si>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</sst>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2" fontId="0" fillId="0" borderId="0" xfId="0" applyNumberFormat="1" applyFont="1" applyFill="1"/>
    <xf numFmtId="0" fontId="0" fillId="2" borderId="0" xfId="0" applyFill="1"/>
    <xf numFmtId="2" fontId="0" fillId="2" borderId="0" xfId="0" applyNumberFormat="1" applyFont="1" applyFill="1"/>
    <xf numFmtId="0" fontId="2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center" vertical="top"/>
    </xf>
    <xf numFmtId="2" fontId="0" fillId="2" borderId="0" xfId="0" applyNumberFormat="1" applyFill="1" applyAlignment="1">
      <alignment wrapText="1"/>
    </xf>
    <xf numFmtId="2" fontId="3" fillId="0" borderId="0" xfId="0" applyNumberFormat="1" applyFont="1" applyFill="1"/>
    <xf numFmtId="2" fontId="3" fillId="2" borderId="0" xfId="0" applyNumberFormat="1" applyFont="1" applyFill="1"/>
    <xf numFmtId="2" fontId="0" fillId="0" borderId="0" xfId="0" applyNumberFormat="1" applyFill="1" applyAlignment="1">
      <alignment wrapText="1"/>
    </xf>
    <xf numFmtId="2" fontId="0" fillId="0" borderId="0" xfId="0" applyNumberFormat="1" applyFill="1"/>
    <xf numFmtId="2" fontId="0" fillId="2" borderId="0" xfId="0" applyNumberFormat="1" applyFill="1"/>
    <xf numFmtId="0" fontId="3" fillId="0" borderId="0" xfId="0" applyFont="1"/>
    <xf numFmtId="0" fontId="3" fillId="0" borderId="0" xfId="0" applyNumberFormat="1" applyFont="1"/>
    <xf numFmtId="0" fontId="3" fillId="0" borderId="0" xfId="0" applyFont="1" applyBorder="1" applyAlignment="1">
      <alignment horizontal="center" vertical="top"/>
    </xf>
    <xf numFmtId="2" fontId="0" fillId="0" borderId="0" xfId="0" applyNumberForma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NumberFormat="1" applyFont="1" applyFill="1"/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 vertical="top"/>
    </xf>
    <xf numFmtId="0" fontId="0" fillId="2" borderId="0" xfId="0" applyFill="1" applyAlignment="1">
      <alignment horizontal="right"/>
    </xf>
    <xf numFmtId="0" fontId="1" fillId="2" borderId="0" xfId="0" applyFont="1" applyFill="1" applyBorder="1" applyAlignment="1">
      <alignment horizontal="right" vertical="top"/>
    </xf>
    <xf numFmtId="0" fontId="0" fillId="0" borderId="0" xfId="0" applyFill="1"/>
    <xf numFmtId="0" fontId="5" fillId="0" borderId="0" xfId="0" applyFont="1"/>
    <xf numFmtId="0" fontId="5" fillId="0" borderId="0" xfId="0" applyNumberFormat="1" applyFont="1"/>
    <xf numFmtId="0" fontId="5" fillId="0" borderId="0" xfId="0" applyFont="1" applyBorder="1" applyAlignment="1">
      <alignment horizontal="center" vertical="top"/>
    </xf>
    <xf numFmtId="0" fontId="3" fillId="3" borderId="0" xfId="0" applyFont="1" applyFill="1"/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" fontId="0" fillId="3" borderId="1" xfId="0" applyNumberFormat="1" applyFont="1" applyFill="1" applyBorder="1"/>
    <xf numFmtId="2" fontId="0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2" fontId="5" fillId="2" borderId="0" xfId="0" applyNumberFormat="1" applyFont="1" applyFill="1"/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6"/>
  <sheetViews>
    <sheetView workbookViewId="0">
      <pane ySplit="1185" activePane="bottomLeft"/>
      <selection activeCell="E70" sqref="E70"/>
      <selection pane="bottomLeft" activeCell="A16" sqref="A16"/>
    </sheetView>
  </sheetViews>
  <sheetFormatPr defaultRowHeight="15" x14ac:dyDescent="0.25"/>
  <cols>
    <col min="1" max="1" width="12.42578125" style="16" customWidth="1"/>
    <col min="2" max="2" width="15.5703125" style="46" bestFit="1" customWidth="1"/>
    <col min="3" max="3" width="10.5703125" style="47" bestFit="1" customWidth="1"/>
    <col min="4" max="5" width="9.28515625" style="17" bestFit="1" customWidth="1"/>
    <col min="6" max="6" width="9.140625" style="17"/>
    <col min="7" max="16384" width="9.140625" style="16"/>
  </cols>
  <sheetData>
    <row r="1" spans="1:7" x14ac:dyDescent="0.25">
      <c r="A1" s="16" t="s">
        <v>10</v>
      </c>
    </row>
    <row r="3" spans="1:7" x14ac:dyDescent="0.25">
      <c r="A3" s="22" t="s">
        <v>9</v>
      </c>
      <c r="B3" s="45" t="s">
        <v>1</v>
      </c>
      <c r="C3" s="45" t="s">
        <v>0</v>
      </c>
      <c r="D3" s="23" t="s">
        <v>11</v>
      </c>
      <c r="E3" s="24"/>
      <c r="F3" s="16"/>
    </row>
    <row r="4" spans="1:7" x14ac:dyDescent="0.25">
      <c r="A4" s="16">
        <v>1</v>
      </c>
      <c r="B4" s="46">
        <v>4.8500000000000001E-2</v>
      </c>
      <c r="C4" s="47">
        <v>8.0500000000000002E-2</v>
      </c>
      <c r="D4" s="18" t="str">
        <f>IF(AND(B4&lt;0.1568,C4&lt;0.3921),"0",IF(AND(B4&lt;0.1568,C4&gt;=0.3921),"1",IF(AND(B4&gt;=0.1568,C4&lt;0.3921),"2","3")))</f>
        <v>0</v>
      </c>
      <c r="F4" s="17" t="s">
        <v>13</v>
      </c>
    </row>
    <row r="5" spans="1:7" x14ac:dyDescent="0.25">
      <c r="A5" s="16">
        <v>2</v>
      </c>
      <c r="B5" s="46">
        <v>0.15340000000000001</v>
      </c>
      <c r="C5" s="47">
        <v>0.4955</v>
      </c>
      <c r="D5" s="18" t="str">
        <f t="shared" ref="D5:D68" si="0">IF(AND(B5&lt;0.1568,C5&lt;0.3921),"0",IF(AND(B5&lt;0.1568,C5&gt;=0.3921),"1",IF(AND(B5&gt;=0.1568,C5&lt;0.3921),"2","3")))</f>
        <v>1</v>
      </c>
      <c r="F5" s="17" t="s">
        <v>14</v>
      </c>
    </row>
    <row r="6" spans="1:7" x14ac:dyDescent="0.25">
      <c r="A6" s="16">
        <v>3</v>
      </c>
      <c r="B6" s="46">
        <v>8.4400000000000003E-2</v>
      </c>
      <c r="C6" s="47">
        <v>0.1837</v>
      </c>
      <c r="D6" s="18" t="str">
        <f t="shared" si="0"/>
        <v>0</v>
      </c>
      <c r="F6" s="17" t="s">
        <v>16</v>
      </c>
    </row>
    <row r="7" spans="1:7" x14ac:dyDescent="0.25">
      <c r="A7" s="16">
        <v>4</v>
      </c>
      <c r="B7" s="46">
        <v>5.0999999999999997E-2</v>
      </c>
      <c r="C7" s="47">
        <v>7.2400000000000006E-2</v>
      </c>
      <c r="D7" s="18" t="str">
        <f t="shared" si="0"/>
        <v>0</v>
      </c>
      <c r="F7" s="17" t="s">
        <v>15</v>
      </c>
    </row>
    <row r="8" spans="1:7" x14ac:dyDescent="0.25">
      <c r="A8" s="16">
        <v>5</v>
      </c>
      <c r="B8" s="46">
        <v>5.4699999999999999E-2</v>
      </c>
      <c r="C8" s="47">
        <v>7.85E-2</v>
      </c>
      <c r="D8" s="18" t="str">
        <f t="shared" si="0"/>
        <v>0</v>
      </c>
    </row>
    <row r="9" spans="1:7" x14ac:dyDescent="0.25">
      <c r="A9" s="16">
        <v>6</v>
      </c>
      <c r="B9" s="46">
        <v>0.1182</v>
      </c>
      <c r="C9" s="47">
        <v>0.3483</v>
      </c>
      <c r="D9" s="18" t="str">
        <f t="shared" si="0"/>
        <v>0</v>
      </c>
      <c r="F9" s="17">
        <v>0</v>
      </c>
      <c r="G9" s="17">
        <f>COUNTIF($D$4:$D$503,F9)</f>
        <v>411</v>
      </c>
    </row>
    <row r="10" spans="1:7" x14ac:dyDescent="0.25">
      <c r="A10" s="16">
        <v>7</v>
      </c>
      <c r="B10" s="46">
        <v>0.14910000000000001</v>
      </c>
      <c r="C10" s="47">
        <v>0.14940000000000001</v>
      </c>
      <c r="D10" s="18" t="str">
        <f t="shared" si="0"/>
        <v>0</v>
      </c>
      <c r="F10" s="17">
        <v>1</v>
      </c>
      <c r="G10" s="17">
        <f t="shared" ref="G10:G12" si="1">COUNTIF($D$4:$D$503,F10)</f>
        <v>36</v>
      </c>
    </row>
    <row r="11" spans="1:7" x14ac:dyDescent="0.25">
      <c r="A11" s="16">
        <v>8</v>
      </c>
      <c r="B11" s="46">
        <v>6.8500000000000005E-2</v>
      </c>
      <c r="C11" s="47">
        <v>0.10059999999999999</v>
      </c>
      <c r="D11" s="18" t="str">
        <f t="shared" si="0"/>
        <v>0</v>
      </c>
      <c r="F11" s="17">
        <v>2</v>
      </c>
      <c r="G11" s="17">
        <f t="shared" si="1"/>
        <v>52</v>
      </c>
    </row>
    <row r="12" spans="1:7" x14ac:dyDescent="0.25">
      <c r="A12" s="16">
        <v>9</v>
      </c>
      <c r="B12" s="46">
        <v>9.0999999999999998E-2</v>
      </c>
      <c r="C12" s="47">
        <v>0.14069999999999999</v>
      </c>
      <c r="D12" s="18" t="str">
        <f t="shared" si="0"/>
        <v>0</v>
      </c>
      <c r="F12" s="17">
        <v>3</v>
      </c>
      <c r="G12" s="17">
        <f t="shared" si="1"/>
        <v>1</v>
      </c>
    </row>
    <row r="13" spans="1:7" x14ac:dyDescent="0.25">
      <c r="A13" s="16">
        <v>10</v>
      </c>
      <c r="B13" s="46">
        <v>3.4799999999999998E-2</v>
      </c>
      <c r="C13" s="47">
        <v>4.8300000000000003E-2</v>
      </c>
      <c r="D13" s="18" t="str">
        <f t="shared" si="0"/>
        <v>0</v>
      </c>
    </row>
    <row r="14" spans="1:7" x14ac:dyDescent="0.25">
      <c r="A14" s="16">
        <v>11</v>
      </c>
      <c r="B14" s="46">
        <v>0.1193</v>
      </c>
      <c r="C14" s="47">
        <v>0.18940000000000001</v>
      </c>
      <c r="D14" s="18" t="str">
        <f t="shared" si="0"/>
        <v>0</v>
      </c>
    </row>
    <row r="15" spans="1:7" x14ac:dyDescent="0.25">
      <c r="A15" s="16">
        <v>12</v>
      </c>
      <c r="B15" s="46">
        <v>0.11</v>
      </c>
      <c r="C15" s="47">
        <v>0.38419999999999999</v>
      </c>
      <c r="D15" s="18" t="str">
        <f t="shared" si="0"/>
        <v>0</v>
      </c>
    </row>
    <row r="16" spans="1:7" x14ac:dyDescent="0.25">
      <c r="A16" s="16">
        <v>13</v>
      </c>
      <c r="B16" s="46">
        <v>8.4599999999999995E-2</v>
      </c>
      <c r="C16" s="47">
        <v>0.11020000000000001</v>
      </c>
      <c r="D16" s="18" t="str">
        <f t="shared" si="0"/>
        <v>0</v>
      </c>
    </row>
    <row r="17" spans="1:6" x14ac:dyDescent="0.25">
      <c r="A17" s="16">
        <v>14</v>
      </c>
      <c r="B17" s="46">
        <v>8.3500000000000005E-2</v>
      </c>
      <c r="C17" s="47">
        <v>0.14990000000000001</v>
      </c>
      <c r="D17" s="18" t="str">
        <f t="shared" si="0"/>
        <v>0</v>
      </c>
      <c r="F17" s="16"/>
    </row>
    <row r="18" spans="1:6" x14ac:dyDescent="0.25">
      <c r="A18" s="16">
        <v>15</v>
      </c>
      <c r="B18" s="46">
        <v>0.13669999999999999</v>
      </c>
      <c r="C18" s="47">
        <v>0.4642</v>
      </c>
      <c r="D18" s="18" t="str">
        <f t="shared" si="0"/>
        <v>1</v>
      </c>
      <c r="F18" s="16"/>
    </row>
    <row r="19" spans="1:6" x14ac:dyDescent="0.25">
      <c r="A19" s="16">
        <v>16</v>
      </c>
      <c r="B19" s="46">
        <v>7.0699999999999999E-2</v>
      </c>
      <c r="C19" s="47">
        <v>8.9899999999999994E-2</v>
      </c>
      <c r="D19" s="18" t="str">
        <f t="shared" si="0"/>
        <v>0</v>
      </c>
      <c r="F19" s="16"/>
    </row>
    <row r="20" spans="1:6" x14ac:dyDescent="0.25">
      <c r="A20" s="16">
        <v>17</v>
      </c>
      <c r="B20" s="46">
        <v>6.6600000000000006E-2</v>
      </c>
      <c r="C20" s="47">
        <v>6.1199999999999997E-2</v>
      </c>
      <c r="D20" s="18" t="str">
        <f t="shared" si="0"/>
        <v>0</v>
      </c>
    </row>
    <row r="21" spans="1:6" x14ac:dyDescent="0.25">
      <c r="A21" s="16">
        <v>18</v>
      </c>
      <c r="B21" s="46">
        <v>0.1003</v>
      </c>
      <c r="C21" s="47">
        <v>0.17050000000000001</v>
      </c>
      <c r="D21" s="18" t="str">
        <f t="shared" si="0"/>
        <v>0</v>
      </c>
    </row>
    <row r="22" spans="1:6" x14ac:dyDescent="0.25">
      <c r="A22" s="16">
        <v>19</v>
      </c>
      <c r="B22" s="46">
        <v>9.2799999999999994E-2</v>
      </c>
      <c r="C22" s="47">
        <v>0.1671</v>
      </c>
      <c r="D22" s="18" t="str">
        <f t="shared" si="0"/>
        <v>0</v>
      </c>
    </row>
    <row r="23" spans="1:6" x14ac:dyDescent="0.25">
      <c r="A23" s="16">
        <v>20</v>
      </c>
      <c r="B23" s="46">
        <v>8.6999999999999994E-2</v>
      </c>
      <c r="C23" s="47">
        <v>0.1855</v>
      </c>
      <c r="D23" s="18" t="str">
        <f t="shared" si="0"/>
        <v>0</v>
      </c>
    </row>
    <row r="24" spans="1:6" x14ac:dyDescent="0.25">
      <c r="A24" s="16">
        <v>21</v>
      </c>
      <c r="B24" s="46">
        <v>9.9199999999999997E-2</v>
      </c>
      <c r="C24" s="47">
        <v>0.42870000000000003</v>
      </c>
      <c r="D24" s="18" t="str">
        <f t="shared" si="0"/>
        <v>1</v>
      </c>
    </row>
    <row r="25" spans="1:6" x14ac:dyDescent="0.25">
      <c r="A25" s="16">
        <v>22</v>
      </c>
      <c r="B25" s="46">
        <v>0.19570000000000001</v>
      </c>
      <c r="C25" s="47">
        <v>0.1777</v>
      </c>
      <c r="D25" s="18" t="str">
        <f t="shared" si="0"/>
        <v>2</v>
      </c>
    </row>
    <row r="26" spans="1:6" x14ac:dyDescent="0.25">
      <c r="A26" s="16">
        <v>23</v>
      </c>
      <c r="B26" s="46">
        <v>6.6600000000000006E-2</v>
      </c>
      <c r="C26" s="47">
        <v>0.21940000000000001</v>
      </c>
      <c r="D26" s="18" t="str">
        <f t="shared" si="0"/>
        <v>0</v>
      </c>
    </row>
    <row r="27" spans="1:6" x14ac:dyDescent="0.25">
      <c r="A27" s="16">
        <v>24</v>
      </c>
      <c r="B27" s="46">
        <v>8.6599999999999996E-2</v>
      </c>
      <c r="C27" s="47">
        <v>7.8E-2</v>
      </c>
      <c r="D27" s="18" t="str">
        <f t="shared" si="0"/>
        <v>0</v>
      </c>
    </row>
    <row r="28" spans="1:6" x14ac:dyDescent="0.25">
      <c r="A28" s="16">
        <v>25</v>
      </c>
      <c r="B28" s="46">
        <v>9.2799999999999994E-2</v>
      </c>
      <c r="C28" s="47">
        <v>0.2676</v>
      </c>
      <c r="D28" s="18" t="str">
        <f t="shared" si="0"/>
        <v>0</v>
      </c>
    </row>
    <row r="29" spans="1:6" x14ac:dyDescent="0.25">
      <c r="A29" s="16">
        <v>26</v>
      </c>
      <c r="B29" s="46">
        <v>0.10730000000000001</v>
      </c>
      <c r="C29" s="47">
        <v>0.54290000000000005</v>
      </c>
      <c r="D29" s="18" t="str">
        <f t="shared" si="0"/>
        <v>1</v>
      </c>
    </row>
    <row r="30" spans="1:6" x14ac:dyDescent="0.25">
      <c r="A30" s="16">
        <v>27</v>
      </c>
      <c r="B30" s="46">
        <v>0.16950000000000001</v>
      </c>
      <c r="C30" s="47">
        <v>0.20200000000000001</v>
      </c>
      <c r="D30" s="18" t="str">
        <f t="shared" si="0"/>
        <v>2</v>
      </c>
    </row>
    <row r="31" spans="1:6" x14ac:dyDescent="0.25">
      <c r="A31" s="16">
        <v>28</v>
      </c>
      <c r="B31" s="46">
        <v>6.2600000000000003E-2</v>
      </c>
      <c r="C31" s="47">
        <v>0.1714</v>
      </c>
      <c r="D31" s="18" t="str">
        <f t="shared" si="0"/>
        <v>0</v>
      </c>
    </row>
    <row r="32" spans="1:6" x14ac:dyDescent="0.25">
      <c r="A32" s="16">
        <v>29</v>
      </c>
      <c r="B32" s="46">
        <v>8.9800000000000005E-2</v>
      </c>
      <c r="C32" s="47">
        <v>0.12089999999999999</v>
      </c>
      <c r="D32" s="18" t="str">
        <f t="shared" si="0"/>
        <v>0</v>
      </c>
    </row>
    <row r="33" spans="1:4" x14ac:dyDescent="0.25">
      <c r="A33" s="16">
        <v>30</v>
      </c>
      <c r="B33" s="46">
        <v>0.1144</v>
      </c>
      <c r="C33" s="47">
        <v>0.22209999999999999</v>
      </c>
      <c r="D33" s="18" t="str">
        <f t="shared" si="0"/>
        <v>0</v>
      </c>
    </row>
    <row r="34" spans="1:4" x14ac:dyDescent="0.25">
      <c r="A34" s="16">
        <v>31</v>
      </c>
      <c r="B34" s="46">
        <v>0.14760000000000001</v>
      </c>
      <c r="C34" s="47">
        <v>0.3427</v>
      </c>
      <c r="D34" s="18" t="str">
        <f t="shared" si="0"/>
        <v>0</v>
      </c>
    </row>
    <row r="35" spans="1:4" x14ac:dyDescent="0.25">
      <c r="A35" s="16">
        <v>32</v>
      </c>
      <c r="B35" s="46">
        <v>8.4199999999999997E-2</v>
      </c>
      <c r="C35" s="47">
        <v>0.29170000000000001</v>
      </c>
      <c r="D35" s="18" t="str">
        <f t="shared" si="0"/>
        <v>0</v>
      </c>
    </row>
    <row r="36" spans="1:4" x14ac:dyDescent="0.25">
      <c r="A36" s="16">
        <v>33</v>
      </c>
      <c r="B36" s="46">
        <v>0.1069</v>
      </c>
      <c r="C36" s="47">
        <v>0.5544</v>
      </c>
      <c r="D36" s="18" t="str">
        <f t="shared" si="0"/>
        <v>1</v>
      </c>
    </row>
    <row r="37" spans="1:4" x14ac:dyDescent="0.25">
      <c r="A37" s="16">
        <v>34</v>
      </c>
      <c r="B37" s="46">
        <v>9.7799999999999998E-2</v>
      </c>
      <c r="C37" s="47">
        <v>0.21759999999999999</v>
      </c>
      <c r="D37" s="18" t="str">
        <f t="shared" si="0"/>
        <v>0</v>
      </c>
    </row>
    <row r="38" spans="1:4" x14ac:dyDescent="0.25">
      <c r="A38" s="16">
        <v>35</v>
      </c>
      <c r="B38" s="46">
        <v>9.3299999999999994E-2</v>
      </c>
      <c r="C38" s="47">
        <v>0.10879999999999999</v>
      </c>
      <c r="D38" s="18" t="str">
        <f t="shared" si="0"/>
        <v>0</v>
      </c>
    </row>
    <row r="39" spans="1:4" x14ac:dyDescent="0.25">
      <c r="A39" s="16">
        <v>36</v>
      </c>
      <c r="B39" s="46">
        <v>0.1673</v>
      </c>
      <c r="C39" s="47">
        <v>0.2283</v>
      </c>
      <c r="D39" s="18" t="str">
        <f t="shared" si="0"/>
        <v>2</v>
      </c>
    </row>
    <row r="40" spans="1:4" x14ac:dyDescent="0.25">
      <c r="A40" s="16">
        <v>37</v>
      </c>
      <c r="B40" s="46">
        <v>0.13059999999999999</v>
      </c>
      <c r="C40" s="47">
        <v>0.19059999999999999</v>
      </c>
      <c r="D40" s="18" t="str">
        <f t="shared" si="0"/>
        <v>0</v>
      </c>
    </row>
    <row r="41" spans="1:4" x14ac:dyDescent="0.25">
      <c r="A41" s="16">
        <v>38</v>
      </c>
      <c r="B41" s="46">
        <v>9.4799999999999995E-2</v>
      </c>
      <c r="C41" s="47">
        <v>0.2243</v>
      </c>
      <c r="D41" s="18" t="str">
        <f t="shared" si="0"/>
        <v>0</v>
      </c>
    </row>
    <row r="42" spans="1:4" x14ac:dyDescent="0.25">
      <c r="A42" s="16">
        <v>39</v>
      </c>
      <c r="B42" s="46">
        <v>5.2699999999999997E-2</v>
      </c>
      <c r="C42" s="47">
        <v>0.1258</v>
      </c>
      <c r="D42" s="18" t="str">
        <f t="shared" si="0"/>
        <v>0</v>
      </c>
    </row>
    <row r="43" spans="1:4" x14ac:dyDescent="0.25">
      <c r="A43" s="16">
        <v>40</v>
      </c>
      <c r="B43" s="46">
        <v>8.0699999999999994E-2</v>
      </c>
      <c r="C43" s="47">
        <v>0.14019999999999999</v>
      </c>
      <c r="D43" s="18" t="str">
        <f t="shared" si="0"/>
        <v>0</v>
      </c>
    </row>
    <row r="44" spans="1:4" x14ac:dyDescent="0.25">
      <c r="A44" s="16">
        <v>41</v>
      </c>
      <c r="B44" s="46">
        <v>0.12889999999999999</v>
      </c>
      <c r="C44" s="47">
        <v>0.1391</v>
      </c>
      <c r="D44" s="18" t="str">
        <f t="shared" si="0"/>
        <v>0</v>
      </c>
    </row>
    <row r="45" spans="1:4" x14ac:dyDescent="0.25">
      <c r="A45" s="16">
        <v>42</v>
      </c>
      <c r="B45" s="46">
        <v>0.12920000000000001</v>
      </c>
      <c r="C45" s="47">
        <v>0.12609999999999999</v>
      </c>
      <c r="D45" s="18" t="str">
        <f t="shared" si="0"/>
        <v>0</v>
      </c>
    </row>
    <row r="46" spans="1:4" x14ac:dyDescent="0.25">
      <c r="A46" s="16">
        <v>43</v>
      </c>
      <c r="B46" s="46">
        <v>3.6400000000000002E-2</v>
      </c>
      <c r="C46" s="47">
        <v>4.07E-2</v>
      </c>
      <c r="D46" s="18" t="str">
        <f t="shared" si="0"/>
        <v>0</v>
      </c>
    </row>
    <row r="47" spans="1:4" x14ac:dyDescent="0.25">
      <c r="A47" s="16">
        <v>44</v>
      </c>
      <c r="B47" s="46">
        <v>8.5500000000000007E-2</v>
      </c>
      <c r="C47" s="47">
        <v>0.1782</v>
      </c>
      <c r="D47" s="18" t="str">
        <f t="shared" si="0"/>
        <v>0</v>
      </c>
    </row>
    <row r="48" spans="1:4" x14ac:dyDescent="0.25">
      <c r="A48" s="16">
        <v>45</v>
      </c>
      <c r="B48" s="46">
        <v>0.1416</v>
      </c>
      <c r="C48" s="47">
        <v>0.28739999999999999</v>
      </c>
      <c r="D48" s="18" t="str">
        <f t="shared" si="0"/>
        <v>0</v>
      </c>
    </row>
    <row r="49" spans="1:4" x14ac:dyDescent="0.25">
      <c r="A49" s="16">
        <v>46</v>
      </c>
      <c r="B49" s="46">
        <v>0.1852</v>
      </c>
      <c r="C49" s="47">
        <v>0.2838</v>
      </c>
      <c r="D49" s="18" t="str">
        <f t="shared" si="0"/>
        <v>2</v>
      </c>
    </row>
    <row r="50" spans="1:4" x14ac:dyDescent="0.25">
      <c r="A50" s="16">
        <v>47</v>
      </c>
      <c r="B50" s="46">
        <v>6.7199999999999996E-2</v>
      </c>
      <c r="C50" s="47">
        <v>0.2407</v>
      </c>
      <c r="D50" s="18" t="str">
        <f t="shared" si="0"/>
        <v>0</v>
      </c>
    </row>
    <row r="51" spans="1:4" x14ac:dyDescent="0.25">
      <c r="A51" s="16">
        <v>48</v>
      </c>
      <c r="B51" s="46">
        <v>0.14419999999999999</v>
      </c>
      <c r="C51" s="47">
        <v>0.372</v>
      </c>
      <c r="D51" s="18" t="str">
        <f t="shared" si="0"/>
        <v>0</v>
      </c>
    </row>
    <row r="52" spans="1:4" x14ac:dyDescent="0.25">
      <c r="A52" s="16">
        <v>49</v>
      </c>
      <c r="B52" s="46">
        <v>0.1222</v>
      </c>
      <c r="C52" s="47">
        <v>0.22839999999999999</v>
      </c>
      <c r="D52" s="18" t="str">
        <f t="shared" si="0"/>
        <v>0</v>
      </c>
    </row>
    <row r="53" spans="1:4" x14ac:dyDescent="0.25">
      <c r="A53" s="16">
        <v>50</v>
      </c>
      <c r="B53" s="46">
        <v>0.1258</v>
      </c>
      <c r="C53" s="47">
        <v>0.27160000000000001</v>
      </c>
      <c r="D53" s="18" t="str">
        <f t="shared" si="0"/>
        <v>0</v>
      </c>
    </row>
    <row r="54" spans="1:4" x14ac:dyDescent="0.25">
      <c r="A54" s="16">
        <v>51</v>
      </c>
      <c r="B54" s="46">
        <v>0.1028</v>
      </c>
      <c r="C54" s="47">
        <v>0.16850000000000001</v>
      </c>
      <c r="D54" s="18" t="str">
        <f t="shared" si="0"/>
        <v>0</v>
      </c>
    </row>
    <row r="55" spans="1:4" x14ac:dyDescent="0.25">
      <c r="A55" s="16">
        <v>52</v>
      </c>
      <c r="B55" s="46">
        <v>0.1164</v>
      </c>
      <c r="C55" s="47">
        <v>0.26440000000000002</v>
      </c>
      <c r="D55" s="18" t="str">
        <f t="shared" si="0"/>
        <v>0</v>
      </c>
    </row>
    <row r="56" spans="1:4" x14ac:dyDescent="0.25">
      <c r="A56" s="16">
        <v>53</v>
      </c>
      <c r="B56" s="46">
        <v>0.1157</v>
      </c>
      <c r="C56" s="47">
        <v>0.20030000000000001</v>
      </c>
      <c r="D56" s="18" t="str">
        <f t="shared" si="0"/>
        <v>0</v>
      </c>
    </row>
    <row r="57" spans="1:4" x14ac:dyDescent="0.25">
      <c r="A57" s="16">
        <v>54</v>
      </c>
      <c r="B57" s="46">
        <v>0.11360000000000001</v>
      </c>
      <c r="C57" s="47">
        <v>0.25419999999999998</v>
      </c>
      <c r="D57" s="18" t="str">
        <f t="shared" si="0"/>
        <v>0</v>
      </c>
    </row>
    <row r="58" spans="1:4" x14ac:dyDescent="0.25">
      <c r="A58" s="16">
        <v>55</v>
      </c>
      <c r="B58" s="46">
        <v>8.5000000000000006E-2</v>
      </c>
      <c r="C58" s="47">
        <v>0.23100000000000001</v>
      </c>
      <c r="D58" s="18" t="str">
        <f t="shared" si="0"/>
        <v>0</v>
      </c>
    </row>
    <row r="59" spans="1:4" x14ac:dyDescent="0.25">
      <c r="A59" s="16">
        <v>56</v>
      </c>
      <c r="B59" s="46">
        <v>0.1226</v>
      </c>
      <c r="C59" s="47">
        <v>0.31559999999999999</v>
      </c>
      <c r="D59" s="18" t="str">
        <f t="shared" si="0"/>
        <v>0</v>
      </c>
    </row>
    <row r="60" spans="1:4" x14ac:dyDescent="0.25">
      <c r="A60" s="16">
        <v>57</v>
      </c>
      <c r="B60" s="46">
        <v>0.122</v>
      </c>
      <c r="C60" s="47">
        <v>0.1588</v>
      </c>
      <c r="D60" s="18" t="str">
        <f t="shared" si="0"/>
        <v>0</v>
      </c>
    </row>
    <row r="61" spans="1:4" x14ac:dyDescent="0.25">
      <c r="A61" s="16">
        <v>58</v>
      </c>
      <c r="B61" s="46">
        <v>6.8099999999999994E-2</v>
      </c>
      <c r="C61" s="47">
        <v>0.30880000000000002</v>
      </c>
      <c r="D61" s="18" t="str">
        <f t="shared" si="0"/>
        <v>0</v>
      </c>
    </row>
    <row r="62" spans="1:4" x14ac:dyDescent="0.25">
      <c r="A62" s="16">
        <v>59</v>
      </c>
      <c r="B62" s="46">
        <v>9.7500000000000003E-2</v>
      </c>
      <c r="C62" s="47">
        <v>8.5300000000000001E-2</v>
      </c>
      <c r="D62" s="18" t="str">
        <f t="shared" si="0"/>
        <v>0</v>
      </c>
    </row>
    <row r="63" spans="1:4" x14ac:dyDescent="0.25">
      <c r="A63" s="16">
        <v>60</v>
      </c>
      <c r="B63" s="46">
        <v>9.4700000000000006E-2</v>
      </c>
      <c r="C63" s="47">
        <v>0.1676</v>
      </c>
      <c r="D63" s="18" t="str">
        <f t="shared" si="0"/>
        <v>0</v>
      </c>
    </row>
    <row r="64" spans="1:4" x14ac:dyDescent="0.25">
      <c r="A64" s="16">
        <v>61</v>
      </c>
      <c r="B64" s="46">
        <v>0.14699999999999999</v>
      </c>
      <c r="C64" s="47">
        <v>0.26279999999999998</v>
      </c>
      <c r="D64" s="18" t="str">
        <f t="shared" si="0"/>
        <v>0</v>
      </c>
    </row>
    <row r="65" spans="1:6" x14ac:dyDescent="0.25">
      <c r="A65" s="16">
        <v>62</v>
      </c>
      <c r="B65" s="46">
        <v>0.1229</v>
      </c>
      <c r="C65" s="47">
        <v>0.33019999999999999</v>
      </c>
      <c r="D65" s="18" t="str">
        <f t="shared" si="0"/>
        <v>0</v>
      </c>
    </row>
    <row r="66" spans="1:6" s="32" customFormat="1" x14ac:dyDescent="0.25">
      <c r="A66" s="32">
        <v>63</v>
      </c>
      <c r="B66" s="48">
        <v>0.15140000000000001</v>
      </c>
      <c r="C66" s="49">
        <v>0.40720000000000001</v>
      </c>
      <c r="D66" s="18" t="str">
        <f t="shared" si="0"/>
        <v>1</v>
      </c>
      <c r="E66" s="33"/>
      <c r="F66" s="33"/>
    </row>
    <row r="67" spans="1:6" x14ac:dyDescent="0.25">
      <c r="A67" s="16">
        <v>64</v>
      </c>
      <c r="B67" s="46">
        <v>8.3500000000000005E-2</v>
      </c>
      <c r="C67" s="47">
        <v>0.1162</v>
      </c>
      <c r="D67" s="18" t="str">
        <f t="shared" si="0"/>
        <v>0</v>
      </c>
    </row>
    <row r="68" spans="1:6" x14ac:dyDescent="0.25">
      <c r="A68" s="16">
        <v>65</v>
      </c>
      <c r="B68" s="46">
        <v>8.1500000000000003E-2</v>
      </c>
      <c r="C68" s="47">
        <v>0.17050000000000001</v>
      </c>
      <c r="D68" s="18" t="str">
        <f t="shared" si="0"/>
        <v>0</v>
      </c>
    </row>
    <row r="69" spans="1:6" x14ac:dyDescent="0.25">
      <c r="A69" s="16">
        <v>66</v>
      </c>
      <c r="B69" s="46">
        <v>9.5299999999999996E-2</v>
      </c>
      <c r="C69" s="47">
        <v>9.8199999999999996E-2</v>
      </c>
      <c r="D69" s="18" t="str">
        <f t="shared" ref="D69:D132" si="2">IF(AND(B69&lt;0.1568,C69&lt;0.3921),"0",IF(AND(B69&lt;0.1568,C69&gt;=0.3921),"1",IF(AND(B69&gt;=0.1568,C69&lt;0.3921),"2","3")))</f>
        <v>0</v>
      </c>
    </row>
    <row r="70" spans="1:6" x14ac:dyDescent="0.25">
      <c r="A70" s="16">
        <v>67</v>
      </c>
      <c r="B70" s="46">
        <v>6.5000000000000002E-2</v>
      </c>
      <c r="C70" s="47">
        <v>0.15240000000000001</v>
      </c>
      <c r="D70" s="18" t="str">
        <f t="shared" si="2"/>
        <v>0</v>
      </c>
    </row>
    <row r="71" spans="1:6" x14ac:dyDescent="0.25">
      <c r="A71" s="16">
        <v>68</v>
      </c>
      <c r="B71" s="46">
        <v>0.14360000000000001</v>
      </c>
      <c r="C71" s="47">
        <v>0.2361</v>
      </c>
      <c r="D71" s="18" t="str">
        <f t="shared" si="2"/>
        <v>0</v>
      </c>
    </row>
    <row r="72" spans="1:6" x14ac:dyDescent="0.25">
      <c r="A72" s="16">
        <v>69</v>
      </c>
      <c r="B72" s="46">
        <v>0.1099</v>
      </c>
      <c r="C72" s="47">
        <v>0.28549999999999998</v>
      </c>
      <c r="D72" s="18" t="str">
        <f t="shared" si="2"/>
        <v>0</v>
      </c>
    </row>
    <row r="73" spans="1:6" x14ac:dyDescent="0.25">
      <c r="A73" s="16">
        <v>70</v>
      </c>
      <c r="B73" s="46">
        <v>7.0499999999999993E-2</v>
      </c>
      <c r="C73" s="47">
        <v>0.1767</v>
      </c>
      <c r="D73" s="18" t="str">
        <f t="shared" si="2"/>
        <v>0</v>
      </c>
    </row>
    <row r="74" spans="1:6" x14ac:dyDescent="0.25">
      <c r="A74" s="16">
        <v>71</v>
      </c>
      <c r="B74" s="46">
        <v>0.10680000000000001</v>
      </c>
      <c r="C74" s="47">
        <v>0.27400000000000002</v>
      </c>
      <c r="D74" s="18" t="str">
        <f t="shared" si="2"/>
        <v>0</v>
      </c>
    </row>
    <row r="75" spans="1:6" x14ac:dyDescent="0.25">
      <c r="A75" s="16">
        <v>72</v>
      </c>
      <c r="B75" s="46">
        <v>0.1014</v>
      </c>
      <c r="C75" s="47">
        <v>0.25740000000000002</v>
      </c>
      <c r="D75" s="18" t="str">
        <f t="shared" si="2"/>
        <v>0</v>
      </c>
    </row>
    <row r="76" spans="1:6" x14ac:dyDescent="0.25">
      <c r="A76" s="16">
        <v>73</v>
      </c>
      <c r="B76" s="46">
        <v>0.1555</v>
      </c>
      <c r="C76" s="47">
        <v>0.20519999999999999</v>
      </c>
      <c r="D76" s="18" t="str">
        <f t="shared" si="2"/>
        <v>0</v>
      </c>
    </row>
    <row r="77" spans="1:6" x14ac:dyDescent="0.25">
      <c r="A77" s="16">
        <v>74</v>
      </c>
      <c r="B77" s="46">
        <v>0.1177</v>
      </c>
      <c r="C77" s="47">
        <v>0.28360000000000002</v>
      </c>
      <c r="D77" s="18" t="str">
        <f t="shared" si="2"/>
        <v>0</v>
      </c>
    </row>
    <row r="78" spans="1:6" x14ac:dyDescent="0.25">
      <c r="A78" s="16">
        <v>75</v>
      </c>
      <c r="B78" s="46">
        <v>0.1368</v>
      </c>
      <c r="C78" s="47">
        <v>0.14979999999999999</v>
      </c>
      <c r="D78" s="18" t="str">
        <f t="shared" si="2"/>
        <v>0</v>
      </c>
    </row>
    <row r="79" spans="1:6" x14ac:dyDescent="0.25">
      <c r="A79" s="32">
        <v>76</v>
      </c>
      <c r="B79" s="48">
        <v>0.14149999999999999</v>
      </c>
      <c r="C79" s="49">
        <v>0.33069999999999999</v>
      </c>
      <c r="D79" s="18" t="str">
        <f t="shared" si="2"/>
        <v>0</v>
      </c>
    </row>
    <row r="80" spans="1:6" x14ac:dyDescent="0.25">
      <c r="A80" s="16">
        <v>77</v>
      </c>
      <c r="B80" s="46">
        <v>0.1158</v>
      </c>
      <c r="C80" s="47">
        <v>0.29049999999999998</v>
      </c>
      <c r="D80" s="18" t="str">
        <f t="shared" si="2"/>
        <v>0</v>
      </c>
    </row>
    <row r="81" spans="1:6" x14ac:dyDescent="0.25">
      <c r="A81" s="16">
        <v>78</v>
      </c>
      <c r="B81" s="46">
        <v>9.9699999999999997E-2</v>
      </c>
      <c r="C81" s="47">
        <v>0.22650000000000001</v>
      </c>
      <c r="D81" s="18" t="str">
        <f t="shared" si="2"/>
        <v>0</v>
      </c>
    </row>
    <row r="82" spans="1:6" x14ac:dyDescent="0.25">
      <c r="A82" s="16">
        <v>79</v>
      </c>
      <c r="B82" s="46">
        <v>0.124</v>
      </c>
      <c r="C82" s="47">
        <v>0.1479</v>
      </c>
      <c r="D82" s="18" t="str">
        <f t="shared" si="2"/>
        <v>0</v>
      </c>
    </row>
    <row r="83" spans="1:6" x14ac:dyDescent="0.25">
      <c r="A83" s="16">
        <v>80</v>
      </c>
      <c r="B83" s="46">
        <v>9.6199999999999994E-2</v>
      </c>
      <c r="C83" s="47">
        <v>0.113</v>
      </c>
      <c r="D83" s="18" t="str">
        <f t="shared" si="2"/>
        <v>0</v>
      </c>
    </row>
    <row r="84" spans="1:6" x14ac:dyDescent="0.25">
      <c r="A84" s="16">
        <v>81</v>
      </c>
      <c r="B84" s="46">
        <v>0.1226</v>
      </c>
      <c r="C84" s="47">
        <v>0.14779999999999999</v>
      </c>
      <c r="D84" s="18" t="str">
        <f t="shared" si="2"/>
        <v>0</v>
      </c>
    </row>
    <row r="85" spans="1:6" x14ac:dyDescent="0.25">
      <c r="A85" s="16">
        <v>82</v>
      </c>
      <c r="B85" s="46">
        <v>0.1212</v>
      </c>
      <c r="C85" s="47">
        <v>0.17050000000000001</v>
      </c>
      <c r="D85" s="18" t="str">
        <f t="shared" si="2"/>
        <v>0</v>
      </c>
    </row>
    <row r="86" spans="1:6" x14ac:dyDescent="0.25">
      <c r="A86" s="16">
        <v>83</v>
      </c>
      <c r="B86" s="46">
        <v>0.1114</v>
      </c>
      <c r="C86" s="47">
        <v>0.186</v>
      </c>
      <c r="D86" s="18" t="str">
        <f t="shared" si="2"/>
        <v>0</v>
      </c>
    </row>
    <row r="87" spans="1:6" x14ac:dyDescent="0.25">
      <c r="A87" s="16">
        <v>84</v>
      </c>
      <c r="B87" s="46">
        <v>9.69E-2</v>
      </c>
      <c r="C87" s="47">
        <v>6.2100000000000002E-2</v>
      </c>
      <c r="D87" s="18" t="str">
        <f t="shared" si="2"/>
        <v>0</v>
      </c>
    </row>
    <row r="88" spans="1:6" x14ac:dyDescent="0.25">
      <c r="A88" s="16">
        <v>85</v>
      </c>
      <c r="B88" s="46">
        <v>8.4900000000000003E-2</v>
      </c>
      <c r="C88" s="47">
        <v>0.2175</v>
      </c>
      <c r="D88" s="18" t="str">
        <f t="shared" si="2"/>
        <v>0</v>
      </c>
    </row>
    <row r="89" spans="1:6" x14ac:dyDescent="0.25">
      <c r="A89" s="16">
        <v>86</v>
      </c>
      <c r="B89" s="46">
        <v>4.9700000000000001E-2</v>
      </c>
      <c r="C89" s="47">
        <v>5.6899999999999999E-2</v>
      </c>
      <c r="D89" s="18" t="str">
        <f t="shared" si="2"/>
        <v>0</v>
      </c>
    </row>
    <row r="90" spans="1:6" x14ac:dyDescent="0.25">
      <c r="A90" s="16">
        <v>87</v>
      </c>
      <c r="B90" s="46">
        <v>6.0199999999999997E-2</v>
      </c>
      <c r="C90" s="47">
        <v>0.1242</v>
      </c>
      <c r="D90" s="18" t="str">
        <f t="shared" si="2"/>
        <v>0</v>
      </c>
    </row>
    <row r="91" spans="1:6" x14ac:dyDescent="0.25">
      <c r="A91" s="16">
        <v>88</v>
      </c>
      <c r="B91" s="46">
        <v>6.13E-2</v>
      </c>
      <c r="C91" s="47">
        <v>0.2268</v>
      </c>
      <c r="D91" s="18" t="str">
        <f t="shared" si="2"/>
        <v>0</v>
      </c>
    </row>
    <row r="92" spans="1:6" s="25" customFormat="1" x14ac:dyDescent="0.25">
      <c r="A92" s="25">
        <v>89</v>
      </c>
      <c r="B92" s="50">
        <v>7.8E-2</v>
      </c>
      <c r="C92" s="51">
        <v>0.2666</v>
      </c>
      <c r="D92" s="18" t="str">
        <f t="shared" si="2"/>
        <v>0</v>
      </c>
      <c r="E92" s="26"/>
      <c r="F92" s="26"/>
    </row>
    <row r="93" spans="1:6" x14ac:dyDescent="0.25">
      <c r="A93" s="16">
        <v>90</v>
      </c>
      <c r="B93" s="46">
        <v>8.6900000000000005E-2</v>
      </c>
      <c r="C93" s="47">
        <v>0.3075</v>
      </c>
      <c r="D93" s="18" t="str">
        <f t="shared" si="2"/>
        <v>0</v>
      </c>
    </row>
    <row r="94" spans="1:6" x14ac:dyDescent="0.25">
      <c r="A94" s="16">
        <v>91</v>
      </c>
      <c r="B94" s="46">
        <v>0.19139999999999999</v>
      </c>
      <c r="C94" s="47">
        <v>0.22270000000000001</v>
      </c>
      <c r="D94" s="18" t="str">
        <f t="shared" si="2"/>
        <v>2</v>
      </c>
    </row>
    <row r="95" spans="1:6" x14ac:dyDescent="0.25">
      <c r="A95" s="16">
        <v>92</v>
      </c>
      <c r="B95" s="46">
        <v>0.1187</v>
      </c>
      <c r="C95" s="47">
        <v>0.1542</v>
      </c>
      <c r="D95" s="18" t="str">
        <f t="shared" si="2"/>
        <v>0</v>
      </c>
    </row>
    <row r="96" spans="1:6" x14ac:dyDescent="0.25">
      <c r="A96" s="16">
        <v>93</v>
      </c>
      <c r="B96" s="46">
        <v>9.4100000000000003E-2</v>
      </c>
      <c r="C96" s="47">
        <v>0.23319999999999999</v>
      </c>
      <c r="D96" s="18" t="str">
        <f t="shared" si="2"/>
        <v>0</v>
      </c>
    </row>
    <row r="97" spans="1:4" x14ac:dyDescent="0.25">
      <c r="A97" s="16">
        <v>94</v>
      </c>
      <c r="B97" s="46">
        <v>8.7300000000000003E-2</v>
      </c>
      <c r="C97" s="47">
        <v>0.19839999999999999</v>
      </c>
      <c r="D97" s="18" t="str">
        <f t="shared" si="2"/>
        <v>0</v>
      </c>
    </row>
    <row r="98" spans="1:4" x14ac:dyDescent="0.25">
      <c r="A98" s="16">
        <v>95</v>
      </c>
      <c r="B98" s="46">
        <v>0.1249</v>
      </c>
      <c r="C98" s="47">
        <v>0.20380000000000001</v>
      </c>
      <c r="D98" s="18" t="str">
        <f t="shared" si="2"/>
        <v>0</v>
      </c>
    </row>
    <row r="99" spans="1:4" x14ac:dyDescent="0.25">
      <c r="A99" s="16">
        <v>96</v>
      </c>
      <c r="B99" s="46">
        <v>7.3700000000000002E-2</v>
      </c>
      <c r="C99" s="47">
        <v>0.1759</v>
      </c>
      <c r="D99" s="18" t="str">
        <f t="shared" si="2"/>
        <v>0</v>
      </c>
    </row>
    <row r="100" spans="1:4" x14ac:dyDescent="0.25">
      <c r="A100" s="16">
        <v>97</v>
      </c>
      <c r="B100" s="46">
        <v>7.9100000000000004E-2</v>
      </c>
      <c r="C100" s="47">
        <v>0.22339999999999999</v>
      </c>
      <c r="D100" s="18" t="str">
        <f t="shared" si="2"/>
        <v>0</v>
      </c>
    </row>
    <row r="101" spans="1:4" x14ac:dyDescent="0.25">
      <c r="A101" s="16">
        <v>98</v>
      </c>
      <c r="B101" s="46">
        <v>8.9599999999999999E-2</v>
      </c>
      <c r="C101" s="47">
        <v>0.188</v>
      </c>
      <c r="D101" s="18" t="str">
        <f t="shared" si="2"/>
        <v>0</v>
      </c>
    </row>
    <row r="102" spans="1:4" x14ac:dyDescent="0.25">
      <c r="A102" s="16">
        <v>99</v>
      </c>
      <c r="B102" s="46">
        <v>7.9899999999999999E-2</v>
      </c>
      <c r="C102" s="47">
        <v>0.1313</v>
      </c>
      <c r="D102" s="18" t="str">
        <f t="shared" si="2"/>
        <v>0</v>
      </c>
    </row>
    <row r="103" spans="1:4" x14ac:dyDescent="0.25">
      <c r="A103" s="16">
        <v>100</v>
      </c>
      <c r="B103" s="46">
        <v>0.1135</v>
      </c>
      <c r="C103" s="47">
        <v>0.1883</v>
      </c>
      <c r="D103" s="18" t="str">
        <f t="shared" si="2"/>
        <v>0</v>
      </c>
    </row>
    <row r="104" spans="1:4" x14ac:dyDescent="0.25">
      <c r="A104" s="16">
        <v>101</v>
      </c>
      <c r="B104" s="46">
        <v>6.4799999999999996E-2</v>
      </c>
      <c r="C104" s="47">
        <v>0.13250000000000001</v>
      </c>
      <c r="D104" s="18" t="str">
        <f t="shared" si="2"/>
        <v>0</v>
      </c>
    </row>
    <row r="105" spans="1:4" x14ac:dyDescent="0.25">
      <c r="A105" s="16">
        <v>102</v>
      </c>
      <c r="B105" s="46">
        <v>5.5500000000000001E-2</v>
      </c>
      <c r="C105" s="47">
        <v>0.16220000000000001</v>
      </c>
      <c r="D105" s="18" t="str">
        <f t="shared" si="2"/>
        <v>0</v>
      </c>
    </row>
    <row r="106" spans="1:4" x14ac:dyDescent="0.25">
      <c r="A106" s="16">
        <v>103</v>
      </c>
      <c r="B106" s="46">
        <v>7.7100000000000002E-2</v>
      </c>
      <c r="C106" s="47">
        <v>0.63739999999999997</v>
      </c>
      <c r="D106" s="18" t="str">
        <f t="shared" si="2"/>
        <v>1</v>
      </c>
    </row>
    <row r="107" spans="1:4" x14ac:dyDescent="0.25">
      <c r="A107" s="16">
        <v>104</v>
      </c>
      <c r="B107" s="46">
        <v>7.1900000000000006E-2</v>
      </c>
      <c r="C107" s="47">
        <v>0.14319999999999999</v>
      </c>
      <c r="D107" s="18" t="str">
        <f t="shared" si="2"/>
        <v>0</v>
      </c>
    </row>
    <row r="108" spans="1:4" x14ac:dyDescent="0.25">
      <c r="A108" s="16">
        <v>105</v>
      </c>
      <c r="B108" s="46">
        <v>6.08E-2</v>
      </c>
      <c r="C108" s="47">
        <v>0.1125</v>
      </c>
      <c r="D108" s="18" t="str">
        <f t="shared" si="2"/>
        <v>0</v>
      </c>
    </row>
    <row r="109" spans="1:4" x14ac:dyDescent="0.25">
      <c r="A109" s="16">
        <v>106</v>
      </c>
      <c r="B109" s="46">
        <v>8.6300000000000002E-2</v>
      </c>
      <c r="C109" s="47">
        <v>0.2021</v>
      </c>
      <c r="D109" s="18" t="str">
        <f t="shared" si="2"/>
        <v>0</v>
      </c>
    </row>
    <row r="110" spans="1:4" x14ac:dyDescent="0.25">
      <c r="A110" s="16">
        <v>107</v>
      </c>
      <c r="B110" s="46">
        <v>8.2600000000000007E-2</v>
      </c>
      <c r="C110" s="47">
        <v>0.24540000000000001</v>
      </c>
      <c r="D110" s="18" t="str">
        <f t="shared" si="2"/>
        <v>0</v>
      </c>
    </row>
    <row r="111" spans="1:4" x14ac:dyDescent="0.25">
      <c r="A111" s="16">
        <v>108</v>
      </c>
      <c r="B111" s="46">
        <v>9.8699999999999996E-2</v>
      </c>
      <c r="C111" s="47">
        <v>0.193</v>
      </c>
      <c r="D111" s="18" t="str">
        <f t="shared" si="2"/>
        <v>0</v>
      </c>
    </row>
    <row r="112" spans="1:4" x14ac:dyDescent="0.25">
      <c r="A112" s="16">
        <v>109</v>
      </c>
      <c r="B112" s="46">
        <v>9.4899999999999998E-2</v>
      </c>
      <c r="C112" s="47">
        <v>0.33560000000000001</v>
      </c>
      <c r="D112" s="18" t="str">
        <f t="shared" si="2"/>
        <v>0</v>
      </c>
    </row>
    <row r="113" spans="1:4" x14ac:dyDescent="0.25">
      <c r="A113" s="16">
        <v>110</v>
      </c>
      <c r="B113" s="46">
        <v>0.114</v>
      </c>
      <c r="C113" s="47">
        <v>0.1618</v>
      </c>
      <c r="D113" s="18" t="str">
        <f t="shared" si="2"/>
        <v>0</v>
      </c>
    </row>
    <row r="114" spans="1:4" x14ac:dyDescent="0.25">
      <c r="A114" s="16">
        <v>111</v>
      </c>
      <c r="B114" s="46">
        <v>9.2299999999999993E-2</v>
      </c>
      <c r="C114" s="47">
        <v>9.3899999999999997E-2</v>
      </c>
      <c r="D114" s="18" t="str">
        <f t="shared" si="2"/>
        <v>0</v>
      </c>
    </row>
    <row r="115" spans="1:4" x14ac:dyDescent="0.25">
      <c r="A115" s="16">
        <v>112</v>
      </c>
      <c r="B115" s="46">
        <v>8.2400000000000001E-2</v>
      </c>
      <c r="C115" s="47">
        <v>9.69E-2</v>
      </c>
      <c r="D115" s="18" t="str">
        <f t="shared" si="2"/>
        <v>0</v>
      </c>
    </row>
    <row r="116" spans="1:4" x14ac:dyDescent="0.25">
      <c r="A116" s="16">
        <v>113</v>
      </c>
      <c r="B116" s="46">
        <v>7.5399999999999995E-2</v>
      </c>
      <c r="C116" s="47">
        <v>0.2364</v>
      </c>
      <c r="D116" s="18" t="str">
        <f t="shared" si="2"/>
        <v>0</v>
      </c>
    </row>
    <row r="117" spans="1:4" x14ac:dyDescent="0.25">
      <c r="A117" s="16">
        <v>114</v>
      </c>
      <c r="B117" s="46">
        <v>0.13350000000000001</v>
      </c>
      <c r="C117" s="47">
        <v>0.15859999999999999</v>
      </c>
      <c r="D117" s="18" t="str">
        <f t="shared" si="2"/>
        <v>0</v>
      </c>
    </row>
    <row r="118" spans="1:4" x14ac:dyDescent="0.25">
      <c r="A118" s="16">
        <v>115</v>
      </c>
      <c r="B118" s="46">
        <v>6.4500000000000002E-2</v>
      </c>
      <c r="C118" s="47">
        <v>0.1033</v>
      </c>
      <c r="D118" s="18" t="str">
        <f t="shared" si="2"/>
        <v>0</v>
      </c>
    </row>
    <row r="119" spans="1:4" x14ac:dyDescent="0.25">
      <c r="A119" s="16">
        <v>116</v>
      </c>
      <c r="B119" s="46">
        <v>0.1115</v>
      </c>
      <c r="C119" s="47">
        <v>0.23949999999999999</v>
      </c>
      <c r="D119" s="18" t="str">
        <f t="shared" si="2"/>
        <v>0</v>
      </c>
    </row>
    <row r="120" spans="1:4" x14ac:dyDescent="0.25">
      <c r="A120" s="16">
        <v>117</v>
      </c>
      <c r="B120" s="46">
        <v>8.1600000000000006E-2</v>
      </c>
      <c r="C120" s="47">
        <v>0.1789</v>
      </c>
      <c r="D120" s="18" t="str">
        <f t="shared" si="2"/>
        <v>0</v>
      </c>
    </row>
    <row r="121" spans="1:4" x14ac:dyDescent="0.25">
      <c r="A121" s="16">
        <v>118</v>
      </c>
      <c r="B121" s="46">
        <v>0.1173</v>
      </c>
      <c r="C121" s="47">
        <v>0.10780000000000001</v>
      </c>
      <c r="D121" s="18" t="str">
        <f t="shared" si="2"/>
        <v>0</v>
      </c>
    </row>
    <row r="122" spans="1:4" x14ac:dyDescent="0.25">
      <c r="A122" s="16">
        <v>119</v>
      </c>
      <c r="B122" s="46">
        <v>0.1668</v>
      </c>
      <c r="C122" s="47">
        <v>0.17180000000000001</v>
      </c>
      <c r="D122" s="18" t="str">
        <f t="shared" si="2"/>
        <v>2</v>
      </c>
    </row>
    <row r="123" spans="1:4" x14ac:dyDescent="0.25">
      <c r="A123" s="16">
        <v>120</v>
      </c>
      <c r="B123" s="46">
        <v>0.16089999999999999</v>
      </c>
      <c r="C123" s="47">
        <v>0.1164</v>
      </c>
      <c r="D123" s="18" t="str">
        <f t="shared" si="2"/>
        <v>2</v>
      </c>
    </row>
    <row r="124" spans="1:4" x14ac:dyDescent="0.25">
      <c r="A124" s="16">
        <v>121</v>
      </c>
      <c r="B124" s="46">
        <v>4.2200000000000001E-2</v>
      </c>
      <c r="C124" s="47">
        <v>6.2899999999999998E-2</v>
      </c>
      <c r="D124" s="18" t="str">
        <f t="shared" si="2"/>
        <v>0</v>
      </c>
    </row>
    <row r="125" spans="1:4" x14ac:dyDescent="0.25">
      <c r="A125" s="16">
        <v>122</v>
      </c>
      <c r="B125" s="46">
        <v>0.12479999999999999</v>
      </c>
      <c r="C125" s="47">
        <v>0.27060000000000001</v>
      </c>
      <c r="D125" s="18" t="str">
        <f t="shared" si="2"/>
        <v>0</v>
      </c>
    </row>
    <row r="126" spans="1:4" x14ac:dyDescent="0.25">
      <c r="A126" s="16">
        <v>123</v>
      </c>
      <c r="B126" s="46">
        <v>0.1119</v>
      </c>
      <c r="C126" s="47">
        <v>0.33289999999999997</v>
      </c>
      <c r="D126" s="18" t="str">
        <f t="shared" si="2"/>
        <v>0</v>
      </c>
    </row>
    <row r="127" spans="1:4" x14ac:dyDescent="0.25">
      <c r="A127" s="16">
        <v>124</v>
      </c>
      <c r="B127" s="46">
        <v>0.1434</v>
      </c>
      <c r="C127" s="47">
        <v>0.36799999999999999</v>
      </c>
      <c r="D127" s="18" t="str">
        <f t="shared" si="2"/>
        <v>0</v>
      </c>
    </row>
    <row r="128" spans="1:4" x14ac:dyDescent="0.25">
      <c r="A128" s="16">
        <v>125</v>
      </c>
      <c r="B128" s="46">
        <v>0.14560000000000001</v>
      </c>
      <c r="C128" s="47">
        <v>0.15909999999999999</v>
      </c>
      <c r="D128" s="18" t="str">
        <f t="shared" si="2"/>
        <v>0</v>
      </c>
    </row>
    <row r="129" spans="1:4" x14ac:dyDescent="0.25">
      <c r="A129" s="32">
        <v>126</v>
      </c>
      <c r="B129" s="48">
        <v>0.15260000000000001</v>
      </c>
      <c r="C129" s="49">
        <v>0.3306</v>
      </c>
      <c r="D129" s="18" t="str">
        <f t="shared" si="2"/>
        <v>0</v>
      </c>
    </row>
    <row r="130" spans="1:4" x14ac:dyDescent="0.25">
      <c r="A130" s="16">
        <v>127</v>
      </c>
      <c r="B130" s="46">
        <v>7.4499999999999997E-2</v>
      </c>
      <c r="C130" s="47">
        <v>0.32919999999999999</v>
      </c>
      <c r="D130" s="18" t="str">
        <f t="shared" si="2"/>
        <v>0</v>
      </c>
    </row>
    <row r="131" spans="1:4" x14ac:dyDescent="0.25">
      <c r="A131" s="16">
        <v>128</v>
      </c>
      <c r="B131" s="46">
        <v>0.1042</v>
      </c>
      <c r="C131" s="47">
        <v>0.3453</v>
      </c>
      <c r="D131" s="18" t="str">
        <f t="shared" si="2"/>
        <v>0</v>
      </c>
    </row>
    <row r="132" spans="1:4" x14ac:dyDescent="0.25">
      <c r="A132" s="16">
        <v>129</v>
      </c>
      <c r="B132" s="46">
        <v>8.6999999999999994E-2</v>
      </c>
      <c r="C132" s="47">
        <v>0.60209999999999997</v>
      </c>
      <c r="D132" s="18" t="str">
        <f t="shared" si="2"/>
        <v>1</v>
      </c>
    </row>
    <row r="133" spans="1:4" x14ac:dyDescent="0.25">
      <c r="A133" s="54">
        <v>130</v>
      </c>
      <c r="B133" s="55">
        <v>0.1676</v>
      </c>
      <c r="C133" s="56">
        <v>0.38440000000000002</v>
      </c>
      <c r="D133" s="18" t="str">
        <f t="shared" ref="D133:D196" si="3">IF(AND(B133&lt;0.1568,C133&lt;0.3921),"0",IF(AND(B133&lt;0.1568,C133&gt;=0.3921),"1",IF(AND(B133&gt;=0.1568,C133&lt;0.3921),"2","3")))</f>
        <v>2</v>
      </c>
    </row>
    <row r="134" spans="1:4" x14ac:dyDescent="0.25">
      <c r="A134" s="16">
        <v>131</v>
      </c>
      <c r="B134" s="46">
        <v>0.13519999999999999</v>
      </c>
      <c r="C134" s="47">
        <v>0.38690000000000002</v>
      </c>
      <c r="D134" s="18" t="str">
        <f t="shared" si="3"/>
        <v>0</v>
      </c>
    </row>
    <row r="135" spans="1:4" x14ac:dyDescent="0.25">
      <c r="A135" s="16">
        <v>132</v>
      </c>
      <c r="B135" s="46">
        <v>0.1108</v>
      </c>
      <c r="C135" s="47">
        <v>0.18</v>
      </c>
      <c r="D135" s="18" t="str">
        <f t="shared" si="3"/>
        <v>0</v>
      </c>
    </row>
    <row r="136" spans="1:4" x14ac:dyDescent="0.25">
      <c r="A136" s="16">
        <v>133</v>
      </c>
      <c r="B136" s="46">
        <v>8.5400000000000004E-2</v>
      </c>
      <c r="C136" s="47">
        <v>0.14249999999999999</v>
      </c>
      <c r="D136" s="18" t="str">
        <f t="shared" si="3"/>
        <v>0</v>
      </c>
    </row>
    <row r="137" spans="1:4" x14ac:dyDescent="0.25">
      <c r="A137" s="16">
        <v>134</v>
      </c>
      <c r="B137" s="46">
        <v>8.4500000000000006E-2</v>
      </c>
      <c r="C137" s="47">
        <v>0.13930000000000001</v>
      </c>
      <c r="D137" s="18" t="str">
        <f t="shared" si="3"/>
        <v>0</v>
      </c>
    </row>
    <row r="138" spans="1:4" x14ac:dyDescent="0.25">
      <c r="A138" s="16">
        <v>135</v>
      </c>
      <c r="B138" s="46">
        <v>0.13150000000000001</v>
      </c>
      <c r="C138" s="47">
        <v>0.18260000000000001</v>
      </c>
      <c r="D138" s="18" t="str">
        <f t="shared" si="3"/>
        <v>0</v>
      </c>
    </row>
    <row r="139" spans="1:4" x14ac:dyDescent="0.25">
      <c r="A139" s="16">
        <v>136</v>
      </c>
      <c r="B139" s="46">
        <v>4.87E-2</v>
      </c>
      <c r="C139" s="47">
        <v>0.1186</v>
      </c>
      <c r="D139" s="18" t="str">
        <f t="shared" si="3"/>
        <v>0</v>
      </c>
    </row>
    <row r="140" spans="1:4" x14ac:dyDescent="0.25">
      <c r="A140" s="16">
        <v>137</v>
      </c>
      <c r="B140" s="46">
        <v>0.12540000000000001</v>
      </c>
      <c r="C140" s="47">
        <v>0.19120000000000001</v>
      </c>
      <c r="D140" s="18" t="str">
        <f t="shared" si="3"/>
        <v>0</v>
      </c>
    </row>
    <row r="141" spans="1:4" x14ac:dyDescent="0.25">
      <c r="A141" s="16">
        <v>138</v>
      </c>
      <c r="B141" s="46">
        <v>7.6300000000000007E-2</v>
      </c>
      <c r="C141" s="47">
        <v>0.15140000000000001</v>
      </c>
      <c r="D141" s="18" t="str">
        <f t="shared" si="3"/>
        <v>0</v>
      </c>
    </row>
    <row r="142" spans="1:4" x14ac:dyDescent="0.25">
      <c r="A142" s="16">
        <v>139</v>
      </c>
      <c r="B142" s="46">
        <v>9.7299999999999998E-2</v>
      </c>
      <c r="C142" s="47">
        <v>0.17929999999999999</v>
      </c>
      <c r="D142" s="18" t="str">
        <f t="shared" si="3"/>
        <v>0</v>
      </c>
    </row>
    <row r="143" spans="1:4" x14ac:dyDescent="0.25">
      <c r="A143" s="16">
        <v>140</v>
      </c>
      <c r="B143" s="46">
        <v>0.14149999999999999</v>
      </c>
      <c r="C143" s="47">
        <v>0.31879999999999997</v>
      </c>
      <c r="D143" s="18" t="str">
        <f t="shared" si="3"/>
        <v>0</v>
      </c>
    </row>
    <row r="144" spans="1:4" x14ac:dyDescent="0.25">
      <c r="A144" s="16">
        <v>141</v>
      </c>
      <c r="B144" s="46">
        <v>9.1899999999999996E-2</v>
      </c>
      <c r="C144" s="47">
        <v>0.22289999999999999</v>
      </c>
      <c r="D144" s="18" t="str">
        <f t="shared" si="3"/>
        <v>0</v>
      </c>
    </row>
    <row r="145" spans="1:4" x14ac:dyDescent="0.25">
      <c r="A145" s="16">
        <v>142</v>
      </c>
      <c r="B145" s="46">
        <v>6.9500000000000006E-2</v>
      </c>
      <c r="C145" s="47">
        <v>0.1192</v>
      </c>
      <c r="D145" s="18" t="str">
        <f t="shared" si="3"/>
        <v>0</v>
      </c>
    </row>
    <row r="146" spans="1:4" x14ac:dyDescent="0.25">
      <c r="A146" s="16">
        <v>143</v>
      </c>
      <c r="B146" s="46">
        <v>9.3200000000000005E-2</v>
      </c>
      <c r="C146" s="47">
        <v>0.29770000000000002</v>
      </c>
      <c r="D146" s="18" t="str">
        <f t="shared" si="3"/>
        <v>0</v>
      </c>
    </row>
    <row r="147" spans="1:4" x14ac:dyDescent="0.25">
      <c r="A147" s="16">
        <v>144</v>
      </c>
      <c r="B147" s="46">
        <v>0.1173</v>
      </c>
      <c r="C147" s="47">
        <v>0.30070000000000002</v>
      </c>
      <c r="D147" s="18" t="str">
        <f t="shared" si="3"/>
        <v>0</v>
      </c>
    </row>
    <row r="148" spans="1:4" x14ac:dyDescent="0.25">
      <c r="A148" s="16">
        <v>145</v>
      </c>
      <c r="B148" s="46">
        <v>9.5100000000000004E-2</v>
      </c>
      <c r="C148" s="47">
        <v>0.1401</v>
      </c>
      <c r="D148" s="18" t="str">
        <f t="shared" si="3"/>
        <v>0</v>
      </c>
    </row>
    <row r="149" spans="1:4" x14ac:dyDescent="0.25">
      <c r="A149" s="16">
        <v>146</v>
      </c>
      <c r="B149" s="46">
        <v>0.15459999999999999</v>
      </c>
      <c r="C149" s="47">
        <v>0.1638</v>
      </c>
      <c r="D149" s="18" t="str">
        <f t="shared" si="3"/>
        <v>0</v>
      </c>
    </row>
    <row r="150" spans="1:4" x14ac:dyDescent="0.25">
      <c r="A150" s="16">
        <v>147</v>
      </c>
      <c r="B150" s="46">
        <v>3.1399999999999997E-2</v>
      </c>
      <c r="C150" s="47">
        <v>0.1208</v>
      </c>
      <c r="D150" s="18" t="str">
        <f t="shared" si="3"/>
        <v>0</v>
      </c>
    </row>
    <row r="151" spans="1:4" x14ac:dyDescent="0.25">
      <c r="A151" s="16">
        <v>148</v>
      </c>
      <c r="B151" s="46">
        <v>0.1542</v>
      </c>
      <c r="C151" s="47">
        <v>0.27429999999999999</v>
      </c>
      <c r="D151" s="18" t="str">
        <f t="shared" si="3"/>
        <v>0</v>
      </c>
    </row>
    <row r="152" spans="1:4" x14ac:dyDescent="0.25">
      <c r="A152" s="16">
        <v>149</v>
      </c>
      <c r="B152" s="46">
        <v>0.11</v>
      </c>
      <c r="C152" s="47">
        <v>0.24510000000000001</v>
      </c>
      <c r="D152" s="18" t="str">
        <f t="shared" si="3"/>
        <v>0</v>
      </c>
    </row>
    <row r="153" spans="1:4" x14ac:dyDescent="0.25">
      <c r="A153" s="16">
        <v>150</v>
      </c>
      <c r="B153" s="46">
        <v>0.1643</v>
      </c>
      <c r="C153" s="47">
        <v>0.2457</v>
      </c>
      <c r="D153" s="18" t="str">
        <f t="shared" si="3"/>
        <v>2</v>
      </c>
    </row>
    <row r="154" spans="1:4" x14ac:dyDescent="0.25">
      <c r="A154" s="16">
        <v>151</v>
      </c>
      <c r="B154" s="46">
        <v>5.8400000000000001E-2</v>
      </c>
      <c r="C154" s="47">
        <v>0.1336</v>
      </c>
      <c r="D154" s="18" t="str">
        <f t="shared" si="3"/>
        <v>0</v>
      </c>
    </row>
    <row r="155" spans="1:4" x14ac:dyDescent="0.25">
      <c r="A155" s="16">
        <v>152</v>
      </c>
      <c r="B155" s="46">
        <v>9.0800000000000006E-2</v>
      </c>
      <c r="C155" s="47">
        <v>0.16619999999999999</v>
      </c>
      <c r="D155" s="18" t="str">
        <f t="shared" si="3"/>
        <v>0</v>
      </c>
    </row>
    <row r="156" spans="1:4" x14ac:dyDescent="0.25">
      <c r="A156" s="16">
        <v>153</v>
      </c>
      <c r="B156" s="46">
        <v>6.4799999999999996E-2</v>
      </c>
      <c r="C156" s="47">
        <v>0.26679999999999998</v>
      </c>
      <c r="D156" s="18" t="str">
        <f t="shared" si="3"/>
        <v>0</v>
      </c>
    </row>
    <row r="157" spans="1:4" x14ac:dyDescent="0.25">
      <c r="A157" s="16">
        <v>154</v>
      </c>
      <c r="B157" s="46">
        <v>0.11559999999999999</v>
      </c>
      <c r="C157" s="47">
        <v>0.15129999999999999</v>
      </c>
      <c r="D157" s="18" t="str">
        <f t="shared" si="3"/>
        <v>0</v>
      </c>
    </row>
    <row r="158" spans="1:4" x14ac:dyDescent="0.25">
      <c r="A158" s="16">
        <v>155</v>
      </c>
      <c r="B158" s="46">
        <v>6.4699999999999994E-2</v>
      </c>
      <c r="C158" s="47">
        <v>0.19950000000000001</v>
      </c>
      <c r="D158" s="18" t="str">
        <f t="shared" si="3"/>
        <v>0</v>
      </c>
    </row>
    <row r="159" spans="1:4" x14ac:dyDescent="0.25">
      <c r="A159" s="16">
        <v>156</v>
      </c>
      <c r="B159" s="46">
        <v>0.1338</v>
      </c>
      <c r="C159" s="47">
        <v>0.25459999999999999</v>
      </c>
      <c r="D159" s="18" t="str">
        <f t="shared" si="3"/>
        <v>0</v>
      </c>
    </row>
    <row r="160" spans="1:4" x14ac:dyDescent="0.25">
      <c r="A160" s="16">
        <v>157</v>
      </c>
      <c r="B160" s="46">
        <v>0.13750000000000001</v>
      </c>
      <c r="C160" s="47">
        <v>0.4889</v>
      </c>
      <c r="D160" s="18" t="str">
        <f t="shared" si="3"/>
        <v>1</v>
      </c>
    </row>
    <row r="161" spans="1:6" s="32" customFormat="1" x14ac:dyDescent="0.25">
      <c r="A161" s="57">
        <v>158</v>
      </c>
      <c r="B161" s="58">
        <v>0.12180000000000001</v>
      </c>
      <c r="C161" s="59">
        <v>0.47799999999999998</v>
      </c>
      <c r="D161" s="18" t="str">
        <f t="shared" si="3"/>
        <v>1</v>
      </c>
      <c r="E161" s="33"/>
      <c r="F161" s="33"/>
    </row>
    <row r="162" spans="1:6" x14ac:dyDescent="0.25">
      <c r="A162" s="32">
        <v>159</v>
      </c>
      <c r="B162" s="48">
        <v>0.14230000000000001</v>
      </c>
      <c r="C162" s="49">
        <v>0.33250000000000002</v>
      </c>
      <c r="D162" s="18" t="str">
        <f t="shared" si="3"/>
        <v>0</v>
      </c>
    </row>
    <row r="163" spans="1:6" x14ac:dyDescent="0.25">
      <c r="A163" s="16">
        <v>160</v>
      </c>
      <c r="B163" s="46">
        <v>7.3099999999999998E-2</v>
      </c>
      <c r="C163" s="47">
        <v>5.1700000000000003E-2</v>
      </c>
      <c r="D163" s="18" t="str">
        <f t="shared" si="3"/>
        <v>0</v>
      </c>
    </row>
    <row r="164" spans="1:6" x14ac:dyDescent="0.25">
      <c r="A164" s="16">
        <v>161</v>
      </c>
      <c r="B164" s="46">
        <v>0.13789999999999999</v>
      </c>
      <c r="C164" s="47">
        <v>0.33579999999999999</v>
      </c>
      <c r="D164" s="18" t="str">
        <f t="shared" si="3"/>
        <v>0</v>
      </c>
    </row>
    <row r="165" spans="1:6" x14ac:dyDescent="0.25">
      <c r="A165" s="16">
        <v>162</v>
      </c>
      <c r="B165" s="46">
        <v>0.12230000000000001</v>
      </c>
      <c r="C165" s="47">
        <v>0.17519999999999999</v>
      </c>
      <c r="D165" s="18" t="str">
        <f t="shared" si="3"/>
        <v>0</v>
      </c>
    </row>
    <row r="166" spans="1:6" x14ac:dyDescent="0.25">
      <c r="A166" s="16">
        <v>163</v>
      </c>
      <c r="B166" s="46">
        <v>0.17130000000000001</v>
      </c>
      <c r="C166" s="47">
        <v>0.1986</v>
      </c>
      <c r="D166" s="18" t="str">
        <f t="shared" si="3"/>
        <v>2</v>
      </c>
    </row>
    <row r="167" spans="1:6" x14ac:dyDescent="0.25">
      <c r="A167" s="16">
        <v>164</v>
      </c>
      <c r="B167" s="46">
        <v>9.5699999999999993E-2</v>
      </c>
      <c r="C167" s="47">
        <v>0.22439999999999999</v>
      </c>
      <c r="D167" s="18" t="str">
        <f t="shared" si="3"/>
        <v>0</v>
      </c>
    </row>
    <row r="168" spans="1:6" x14ac:dyDescent="0.25">
      <c r="A168" s="16">
        <v>165</v>
      </c>
      <c r="B168" s="46">
        <v>0.106</v>
      </c>
      <c r="C168" s="47">
        <v>0.17680000000000001</v>
      </c>
      <c r="D168" s="18" t="str">
        <f t="shared" si="3"/>
        <v>0</v>
      </c>
    </row>
    <row r="169" spans="1:6" x14ac:dyDescent="0.25">
      <c r="A169" s="16">
        <v>166</v>
      </c>
      <c r="B169" s="46">
        <v>5.6300000000000003E-2</v>
      </c>
      <c r="C169" s="47">
        <v>0.1052</v>
      </c>
      <c r="D169" s="18" t="str">
        <f t="shared" si="3"/>
        <v>0</v>
      </c>
    </row>
    <row r="170" spans="1:6" x14ac:dyDescent="0.25">
      <c r="A170" s="16">
        <v>167</v>
      </c>
      <c r="B170" s="46">
        <v>5.5800000000000002E-2</v>
      </c>
      <c r="C170" s="47">
        <v>0.18310000000000001</v>
      </c>
      <c r="D170" s="18" t="str">
        <f t="shared" si="3"/>
        <v>0</v>
      </c>
    </row>
    <row r="171" spans="1:6" x14ac:dyDescent="0.25">
      <c r="A171" s="16">
        <v>168</v>
      </c>
      <c r="B171" s="46">
        <v>0.11269999999999999</v>
      </c>
      <c r="C171" s="47">
        <v>0.1454</v>
      </c>
      <c r="D171" s="18" t="str">
        <f t="shared" si="3"/>
        <v>0</v>
      </c>
    </row>
    <row r="172" spans="1:6" x14ac:dyDescent="0.25">
      <c r="A172" s="16">
        <v>169</v>
      </c>
      <c r="B172" s="46">
        <v>0.13220000000000001</v>
      </c>
      <c r="C172" s="47">
        <v>0.15459999999999999</v>
      </c>
      <c r="D172" s="18" t="str">
        <f t="shared" si="3"/>
        <v>0</v>
      </c>
    </row>
    <row r="173" spans="1:6" x14ac:dyDescent="0.25">
      <c r="A173" s="16">
        <v>170</v>
      </c>
      <c r="B173" s="46">
        <v>0.1132</v>
      </c>
      <c r="C173" s="47">
        <v>0.26719999999999999</v>
      </c>
      <c r="D173" s="18" t="str">
        <f t="shared" si="3"/>
        <v>0</v>
      </c>
    </row>
    <row r="174" spans="1:6" x14ac:dyDescent="0.25">
      <c r="A174" s="16">
        <v>171</v>
      </c>
      <c r="B174" s="46">
        <v>0.14680000000000001</v>
      </c>
      <c r="C174" s="47">
        <v>0.22670000000000001</v>
      </c>
      <c r="D174" s="18" t="str">
        <f t="shared" si="3"/>
        <v>0</v>
      </c>
    </row>
    <row r="175" spans="1:6" x14ac:dyDescent="0.25">
      <c r="A175" s="16">
        <v>172</v>
      </c>
      <c r="B175" s="46">
        <v>5.4699999999999999E-2</v>
      </c>
      <c r="C175" s="47">
        <v>6.8500000000000005E-2</v>
      </c>
      <c r="D175" s="18" t="str">
        <f t="shared" si="3"/>
        <v>0</v>
      </c>
    </row>
    <row r="176" spans="1:6" x14ac:dyDescent="0.25">
      <c r="A176" s="16">
        <v>173</v>
      </c>
      <c r="B176" s="46">
        <v>0.11600000000000001</v>
      </c>
      <c r="C176" s="47">
        <v>0.16209999999999999</v>
      </c>
      <c r="D176" s="18" t="str">
        <f t="shared" si="3"/>
        <v>0</v>
      </c>
    </row>
    <row r="177" spans="1:6" x14ac:dyDescent="0.25">
      <c r="A177" s="16">
        <v>174</v>
      </c>
      <c r="B177" s="46">
        <v>0.10589999999999999</v>
      </c>
      <c r="C177" s="47">
        <v>0.25929999999999997</v>
      </c>
      <c r="D177" s="18" t="str">
        <f t="shared" si="3"/>
        <v>0</v>
      </c>
    </row>
    <row r="178" spans="1:6" x14ac:dyDescent="0.25">
      <c r="A178" s="16">
        <v>175</v>
      </c>
      <c r="B178" s="46">
        <v>0.16439999999999999</v>
      </c>
      <c r="C178" s="47">
        <v>0.19700000000000001</v>
      </c>
      <c r="D178" s="18" t="str">
        <f t="shared" si="3"/>
        <v>2</v>
      </c>
    </row>
    <row r="179" spans="1:6" x14ac:dyDescent="0.25">
      <c r="A179" s="16">
        <v>176</v>
      </c>
      <c r="B179" s="46">
        <v>8.9300000000000004E-2</v>
      </c>
      <c r="C179" s="47">
        <v>0.122</v>
      </c>
      <c r="D179" s="18" t="str">
        <f t="shared" si="3"/>
        <v>0</v>
      </c>
    </row>
    <row r="180" spans="1:6" x14ac:dyDescent="0.25">
      <c r="A180" s="16">
        <v>177</v>
      </c>
      <c r="B180" s="46">
        <v>0.11020000000000001</v>
      </c>
      <c r="C180" s="47">
        <v>0.37330000000000002</v>
      </c>
      <c r="D180" s="18" t="str">
        <f t="shared" si="3"/>
        <v>0</v>
      </c>
    </row>
    <row r="181" spans="1:6" s="32" customFormat="1" x14ac:dyDescent="0.25">
      <c r="A181" s="32">
        <v>178</v>
      </c>
      <c r="B181" s="48">
        <v>0.1502</v>
      </c>
      <c r="C181" s="49">
        <v>0.40139999999999998</v>
      </c>
      <c r="D181" s="18" t="str">
        <f t="shared" si="3"/>
        <v>1</v>
      </c>
      <c r="E181" s="33"/>
      <c r="F181" s="33"/>
    </row>
    <row r="182" spans="1:6" x14ac:dyDescent="0.25">
      <c r="A182" s="16">
        <v>179</v>
      </c>
      <c r="B182" s="46">
        <v>0.13830000000000001</v>
      </c>
      <c r="C182" s="47">
        <v>0.20039999999999999</v>
      </c>
      <c r="D182" s="18" t="str">
        <f t="shared" si="3"/>
        <v>0</v>
      </c>
    </row>
    <row r="183" spans="1:6" x14ac:dyDescent="0.25">
      <c r="A183" s="16">
        <v>180</v>
      </c>
      <c r="B183" s="46">
        <v>0.1206</v>
      </c>
      <c r="C183" s="47">
        <v>0.1802</v>
      </c>
      <c r="D183" s="18" t="str">
        <f t="shared" si="3"/>
        <v>0</v>
      </c>
    </row>
    <row r="184" spans="1:6" x14ac:dyDescent="0.25">
      <c r="A184" s="16">
        <v>181</v>
      </c>
      <c r="B184" s="46">
        <v>7.6700000000000004E-2</v>
      </c>
      <c r="C184" s="47">
        <v>0.1221</v>
      </c>
      <c r="D184" s="18" t="str">
        <f t="shared" si="3"/>
        <v>0</v>
      </c>
    </row>
    <row r="185" spans="1:6" x14ac:dyDescent="0.25">
      <c r="A185" s="16">
        <v>182</v>
      </c>
      <c r="B185" s="46">
        <v>6.7000000000000004E-2</v>
      </c>
      <c r="C185" s="47">
        <v>0.18859999999999999</v>
      </c>
      <c r="D185" s="18" t="str">
        <f t="shared" si="3"/>
        <v>0</v>
      </c>
    </row>
    <row r="186" spans="1:6" x14ac:dyDescent="0.25">
      <c r="A186" s="16">
        <v>183</v>
      </c>
      <c r="B186" s="46">
        <v>7.4700000000000003E-2</v>
      </c>
      <c r="C186" s="47">
        <v>0.10920000000000001</v>
      </c>
      <c r="D186" s="18" t="str">
        <f t="shared" si="3"/>
        <v>0</v>
      </c>
    </row>
    <row r="187" spans="1:6" x14ac:dyDescent="0.25">
      <c r="A187" s="16">
        <v>184</v>
      </c>
      <c r="B187" s="46">
        <v>9.8299999999999998E-2</v>
      </c>
      <c r="C187" s="47">
        <v>0.2064</v>
      </c>
      <c r="D187" s="18" t="str">
        <f t="shared" si="3"/>
        <v>0</v>
      </c>
    </row>
    <row r="188" spans="1:6" x14ac:dyDescent="0.25">
      <c r="A188" s="16">
        <v>185</v>
      </c>
      <c r="B188" s="46">
        <v>6.9099999999999995E-2</v>
      </c>
      <c r="C188" s="47">
        <v>0.17299999999999999</v>
      </c>
      <c r="D188" s="18" t="str">
        <f t="shared" si="3"/>
        <v>0</v>
      </c>
    </row>
    <row r="189" spans="1:6" x14ac:dyDescent="0.25">
      <c r="A189" s="16">
        <v>186</v>
      </c>
      <c r="B189" s="46">
        <v>8.6400000000000005E-2</v>
      </c>
      <c r="C189" s="47">
        <v>0.15790000000000001</v>
      </c>
      <c r="D189" s="18" t="str">
        <f t="shared" si="3"/>
        <v>0</v>
      </c>
    </row>
    <row r="190" spans="1:6" x14ac:dyDescent="0.25">
      <c r="A190" s="16">
        <v>187</v>
      </c>
      <c r="B190" s="46">
        <v>0.08</v>
      </c>
      <c r="C190" s="47">
        <v>0.1172</v>
      </c>
      <c r="D190" s="18" t="str">
        <f t="shared" si="3"/>
        <v>0</v>
      </c>
    </row>
    <row r="191" spans="1:6" x14ac:dyDescent="0.25">
      <c r="A191" s="16">
        <v>188</v>
      </c>
      <c r="B191" s="46">
        <v>7.9799999999999996E-2</v>
      </c>
      <c r="C191" s="47">
        <v>7.7499999999999999E-2</v>
      </c>
      <c r="D191" s="18" t="str">
        <f t="shared" si="3"/>
        <v>0</v>
      </c>
    </row>
    <row r="192" spans="1:6" x14ac:dyDescent="0.25">
      <c r="A192" s="16">
        <v>189</v>
      </c>
      <c r="B192" s="46">
        <v>0.11</v>
      </c>
      <c r="C192" s="47">
        <v>0.192</v>
      </c>
      <c r="D192" s="18" t="str">
        <f t="shared" si="3"/>
        <v>0</v>
      </c>
    </row>
    <row r="193" spans="1:4" x14ac:dyDescent="0.25">
      <c r="A193" s="16">
        <v>190</v>
      </c>
      <c r="B193" s="46">
        <v>0.1082</v>
      </c>
      <c r="C193" s="47">
        <v>0.14779999999999999</v>
      </c>
      <c r="D193" s="18" t="str">
        <f t="shared" si="3"/>
        <v>0</v>
      </c>
    </row>
    <row r="194" spans="1:4" x14ac:dyDescent="0.25">
      <c r="A194" s="16">
        <v>191</v>
      </c>
      <c r="B194" s="46">
        <v>5.7299999999999997E-2</v>
      </c>
      <c r="C194" s="47">
        <v>0.12770000000000001</v>
      </c>
      <c r="D194" s="18" t="str">
        <f t="shared" si="3"/>
        <v>0</v>
      </c>
    </row>
    <row r="195" spans="1:4" x14ac:dyDescent="0.25">
      <c r="A195" s="16">
        <v>192</v>
      </c>
      <c r="B195" s="46">
        <v>0.11360000000000001</v>
      </c>
      <c r="C195" s="47">
        <v>0.19719999999999999</v>
      </c>
      <c r="D195" s="18" t="str">
        <f t="shared" si="3"/>
        <v>0</v>
      </c>
    </row>
    <row r="196" spans="1:4" x14ac:dyDescent="0.25">
      <c r="A196" s="16">
        <v>193</v>
      </c>
      <c r="B196" s="46">
        <v>8.1000000000000003E-2</v>
      </c>
      <c r="C196" s="47">
        <v>0.2414</v>
      </c>
      <c r="D196" s="18" t="str">
        <f t="shared" si="3"/>
        <v>0</v>
      </c>
    </row>
    <row r="197" spans="1:4" x14ac:dyDescent="0.25">
      <c r="A197" s="16">
        <v>194</v>
      </c>
      <c r="B197" s="46">
        <v>8.9899999999999994E-2</v>
      </c>
      <c r="C197" s="47">
        <v>0.1668</v>
      </c>
      <c r="D197" s="18" t="str">
        <f t="shared" ref="D197:D260" si="4">IF(AND(B197&lt;0.1568,C197&lt;0.3921),"0",IF(AND(B197&lt;0.1568,C197&gt;=0.3921),"1",IF(AND(B197&gt;=0.1568,C197&lt;0.3921),"2","3")))</f>
        <v>0</v>
      </c>
    </row>
    <row r="198" spans="1:4" x14ac:dyDescent="0.25">
      <c r="A198" s="16">
        <v>195</v>
      </c>
      <c r="B198" s="46">
        <v>0.1133</v>
      </c>
      <c r="C198" s="47">
        <v>0.4723</v>
      </c>
      <c r="D198" s="18" t="str">
        <f t="shared" si="4"/>
        <v>1</v>
      </c>
    </row>
    <row r="199" spans="1:4" x14ac:dyDescent="0.25">
      <c r="A199" s="16">
        <v>196</v>
      </c>
      <c r="B199" s="46">
        <v>8.2600000000000007E-2</v>
      </c>
      <c r="C199" s="47">
        <v>0.21</v>
      </c>
      <c r="D199" s="18" t="str">
        <f t="shared" si="4"/>
        <v>0</v>
      </c>
    </row>
    <row r="200" spans="1:4" x14ac:dyDescent="0.25">
      <c r="A200" s="16">
        <v>197</v>
      </c>
      <c r="B200" s="46">
        <v>9.7699999999999995E-2</v>
      </c>
      <c r="C200" s="47">
        <v>7.1800000000000003E-2</v>
      </c>
      <c r="D200" s="18" t="str">
        <f t="shared" si="4"/>
        <v>0</v>
      </c>
    </row>
    <row r="201" spans="1:4" x14ac:dyDescent="0.25">
      <c r="A201" s="16">
        <v>198</v>
      </c>
      <c r="B201" s="46">
        <v>0.1053</v>
      </c>
      <c r="C201" s="47">
        <v>0.35820000000000002</v>
      </c>
      <c r="D201" s="18" t="str">
        <f t="shared" si="4"/>
        <v>0</v>
      </c>
    </row>
    <row r="202" spans="1:4" x14ac:dyDescent="0.25">
      <c r="A202" s="16">
        <v>199</v>
      </c>
      <c r="B202" s="46">
        <v>9.9099999999999994E-2</v>
      </c>
      <c r="C202" s="47">
        <v>0.23899999999999999</v>
      </c>
      <c r="D202" s="18" t="str">
        <f t="shared" si="4"/>
        <v>0</v>
      </c>
    </row>
    <row r="203" spans="1:4" x14ac:dyDescent="0.25">
      <c r="A203" s="16">
        <v>200</v>
      </c>
      <c r="B203" s="46">
        <v>0.19139999999999999</v>
      </c>
      <c r="C203" s="47">
        <v>0.28810000000000002</v>
      </c>
      <c r="D203" s="18" t="str">
        <f t="shared" si="4"/>
        <v>2</v>
      </c>
    </row>
    <row r="204" spans="1:4" x14ac:dyDescent="0.25">
      <c r="A204" s="16">
        <v>201</v>
      </c>
      <c r="B204" s="46">
        <v>0.12039999999999999</v>
      </c>
      <c r="C204" s="47">
        <v>0.1875</v>
      </c>
      <c r="D204" s="18" t="str">
        <f t="shared" si="4"/>
        <v>0</v>
      </c>
    </row>
    <row r="205" spans="1:4" x14ac:dyDescent="0.25">
      <c r="A205" s="16">
        <v>202</v>
      </c>
      <c r="B205" s="46">
        <v>0.10829999999999999</v>
      </c>
      <c r="C205" s="47">
        <v>0.14349999999999999</v>
      </c>
      <c r="D205" s="18" t="str">
        <f t="shared" si="4"/>
        <v>0</v>
      </c>
    </row>
    <row r="206" spans="1:4" x14ac:dyDescent="0.25">
      <c r="A206" s="16">
        <v>203</v>
      </c>
      <c r="B206" s="46">
        <v>0.11119999999999999</v>
      </c>
      <c r="C206" s="47">
        <v>0.21859999999999999</v>
      </c>
      <c r="D206" s="18" t="str">
        <f t="shared" si="4"/>
        <v>0</v>
      </c>
    </row>
    <row r="207" spans="1:4" x14ac:dyDescent="0.25">
      <c r="A207" s="16">
        <v>204</v>
      </c>
      <c r="B207" s="46">
        <v>0.1187</v>
      </c>
      <c r="C207" s="47">
        <v>0.2039</v>
      </c>
      <c r="D207" s="18" t="str">
        <f t="shared" si="4"/>
        <v>0</v>
      </c>
    </row>
    <row r="208" spans="1:4" x14ac:dyDescent="0.25">
      <c r="A208" s="16">
        <v>205</v>
      </c>
      <c r="B208" s="46">
        <v>6.1400000000000003E-2</v>
      </c>
      <c r="C208" s="47">
        <v>0.13489999999999999</v>
      </c>
      <c r="D208" s="18" t="str">
        <f t="shared" si="4"/>
        <v>0</v>
      </c>
    </row>
    <row r="209" spans="1:4" x14ac:dyDescent="0.25">
      <c r="A209" s="16">
        <v>206</v>
      </c>
      <c r="B209" s="46">
        <v>0.11609999999999999</v>
      </c>
      <c r="C209" s="47">
        <v>0.25419999999999998</v>
      </c>
      <c r="D209" s="18" t="str">
        <f t="shared" si="4"/>
        <v>0</v>
      </c>
    </row>
    <row r="210" spans="1:4" x14ac:dyDescent="0.25">
      <c r="A210" s="16">
        <v>207</v>
      </c>
      <c r="B210" s="46">
        <v>7.6300000000000007E-2</v>
      </c>
      <c r="C210" s="47">
        <v>0.51400000000000001</v>
      </c>
      <c r="D210" s="18" t="str">
        <f t="shared" si="4"/>
        <v>1</v>
      </c>
    </row>
    <row r="211" spans="1:4" x14ac:dyDescent="0.25">
      <c r="A211" s="16">
        <v>208</v>
      </c>
      <c r="B211" s="46">
        <v>0.11260000000000001</v>
      </c>
      <c r="C211" s="47">
        <v>0.25430000000000003</v>
      </c>
      <c r="D211" s="18" t="str">
        <f t="shared" si="4"/>
        <v>0</v>
      </c>
    </row>
    <row r="212" spans="1:4" x14ac:dyDescent="0.25">
      <c r="A212" s="16">
        <v>209</v>
      </c>
      <c r="B212" s="46">
        <v>8.1100000000000005E-2</v>
      </c>
      <c r="C212" s="47">
        <v>0.21029999999999999</v>
      </c>
      <c r="D212" s="18" t="str">
        <f t="shared" si="4"/>
        <v>0</v>
      </c>
    </row>
    <row r="213" spans="1:4" x14ac:dyDescent="0.25">
      <c r="A213" s="16">
        <v>210</v>
      </c>
      <c r="B213" s="46">
        <v>0.13450000000000001</v>
      </c>
      <c r="C213" s="47">
        <v>0.2432</v>
      </c>
      <c r="D213" s="18" t="str">
        <f t="shared" si="4"/>
        <v>0</v>
      </c>
    </row>
    <row r="214" spans="1:4" x14ac:dyDescent="0.25">
      <c r="A214" s="16">
        <v>211</v>
      </c>
      <c r="B214" s="46">
        <v>0.13120000000000001</v>
      </c>
      <c r="C214" s="47">
        <v>0.22950000000000001</v>
      </c>
      <c r="D214" s="18" t="str">
        <f t="shared" si="4"/>
        <v>0</v>
      </c>
    </row>
    <row r="215" spans="1:4" x14ac:dyDescent="0.25">
      <c r="A215" s="16">
        <v>212</v>
      </c>
      <c r="B215" s="46">
        <v>5.4600000000000003E-2</v>
      </c>
      <c r="C215" s="47">
        <v>0.1038</v>
      </c>
      <c r="D215" s="18" t="str">
        <f t="shared" si="4"/>
        <v>0</v>
      </c>
    </row>
    <row r="216" spans="1:4" x14ac:dyDescent="0.25">
      <c r="A216" s="16">
        <v>213</v>
      </c>
      <c r="B216" s="46">
        <v>0.1474</v>
      </c>
      <c r="C216" s="47">
        <v>0.15290000000000001</v>
      </c>
      <c r="D216" s="18" t="str">
        <f t="shared" si="4"/>
        <v>0</v>
      </c>
    </row>
    <row r="217" spans="1:4" x14ac:dyDescent="0.25">
      <c r="A217" s="16">
        <v>214</v>
      </c>
      <c r="B217" s="46">
        <v>8.48E-2</v>
      </c>
      <c r="C217" s="47">
        <v>0.25900000000000001</v>
      </c>
      <c r="D217" s="18" t="str">
        <f t="shared" si="4"/>
        <v>0</v>
      </c>
    </row>
    <row r="218" spans="1:4" x14ac:dyDescent="0.25">
      <c r="A218" s="16">
        <v>215</v>
      </c>
      <c r="B218" s="46">
        <v>0.1099</v>
      </c>
      <c r="C218" s="47">
        <v>0.27100000000000002</v>
      </c>
      <c r="D218" s="18" t="str">
        <f t="shared" si="4"/>
        <v>0</v>
      </c>
    </row>
    <row r="219" spans="1:4" x14ac:dyDescent="0.25">
      <c r="A219" s="16">
        <v>216</v>
      </c>
      <c r="B219" s="46">
        <v>0.1925</v>
      </c>
      <c r="C219" s="47">
        <v>0.3327</v>
      </c>
      <c r="D219" s="18" t="str">
        <f t="shared" si="4"/>
        <v>2</v>
      </c>
    </row>
    <row r="220" spans="1:4" x14ac:dyDescent="0.25">
      <c r="A220" s="32">
        <v>217</v>
      </c>
      <c r="B220" s="46">
        <v>0.19989999999999999</v>
      </c>
      <c r="C220" s="47">
        <v>0.3226</v>
      </c>
      <c r="D220" s="18" t="str">
        <f t="shared" si="4"/>
        <v>2</v>
      </c>
    </row>
    <row r="221" spans="1:4" x14ac:dyDescent="0.25">
      <c r="A221" s="16">
        <v>218</v>
      </c>
      <c r="B221" s="46">
        <v>0.1003</v>
      </c>
      <c r="C221" s="47">
        <v>0.1323</v>
      </c>
      <c r="D221" s="18" t="str">
        <f t="shared" si="4"/>
        <v>0</v>
      </c>
    </row>
    <row r="222" spans="1:4" x14ac:dyDescent="0.25">
      <c r="A222" s="16">
        <v>219</v>
      </c>
      <c r="B222" s="46">
        <v>8.9399999999999993E-2</v>
      </c>
      <c r="C222" s="47">
        <v>9.5500000000000002E-2</v>
      </c>
      <c r="D222" s="18" t="str">
        <f t="shared" si="4"/>
        <v>0</v>
      </c>
    </row>
    <row r="223" spans="1:4" x14ac:dyDescent="0.25">
      <c r="A223" s="16">
        <v>220</v>
      </c>
      <c r="B223" s="46">
        <v>9.4100000000000003E-2</v>
      </c>
      <c r="C223" s="47">
        <v>0.1386</v>
      </c>
      <c r="D223" s="18" t="str">
        <f t="shared" si="4"/>
        <v>0</v>
      </c>
    </row>
    <row r="224" spans="1:4" x14ac:dyDescent="0.25">
      <c r="A224" s="16">
        <v>221</v>
      </c>
      <c r="B224" s="46">
        <v>9.1999999999999998E-2</v>
      </c>
      <c r="C224" s="47">
        <v>0.22220000000000001</v>
      </c>
      <c r="D224" s="18" t="str">
        <f t="shared" si="4"/>
        <v>0</v>
      </c>
    </row>
    <row r="225" spans="1:4" x14ac:dyDescent="0.25">
      <c r="A225" s="16">
        <v>222</v>
      </c>
      <c r="B225" s="46">
        <v>0.11219999999999999</v>
      </c>
      <c r="C225" s="47">
        <v>0.27350000000000002</v>
      </c>
      <c r="D225" s="18" t="str">
        <f t="shared" si="4"/>
        <v>0</v>
      </c>
    </row>
    <row r="226" spans="1:4" x14ac:dyDescent="0.25">
      <c r="A226" s="16">
        <v>223</v>
      </c>
      <c r="B226" s="46">
        <v>0.15509999999999999</v>
      </c>
      <c r="C226" s="47">
        <v>0.29199999999999998</v>
      </c>
      <c r="D226" s="18" t="str">
        <f t="shared" si="4"/>
        <v>0</v>
      </c>
    </row>
    <row r="227" spans="1:4" x14ac:dyDescent="0.25">
      <c r="A227" s="16">
        <v>224</v>
      </c>
      <c r="B227" s="46">
        <v>0.1411</v>
      </c>
      <c r="C227" s="47">
        <v>0.14580000000000001</v>
      </c>
      <c r="D227" s="18" t="str">
        <f t="shared" si="4"/>
        <v>0</v>
      </c>
    </row>
    <row r="228" spans="1:4" x14ac:dyDescent="0.25">
      <c r="A228" s="16">
        <v>225</v>
      </c>
      <c r="B228" s="46">
        <v>0.217</v>
      </c>
      <c r="C228" s="47">
        <v>0.26300000000000001</v>
      </c>
      <c r="D228" s="18" t="str">
        <f t="shared" si="4"/>
        <v>2</v>
      </c>
    </row>
    <row r="229" spans="1:4" x14ac:dyDescent="0.25">
      <c r="A229" s="16">
        <v>226</v>
      </c>
      <c r="B229" s="46">
        <v>9.69E-2</v>
      </c>
      <c r="C229" s="47">
        <v>0.14779999999999999</v>
      </c>
      <c r="D229" s="18" t="str">
        <f t="shared" si="4"/>
        <v>0</v>
      </c>
    </row>
    <row r="230" spans="1:4" x14ac:dyDescent="0.25">
      <c r="A230" s="16">
        <v>227</v>
      </c>
      <c r="B230" s="46">
        <v>0.16850000000000001</v>
      </c>
      <c r="C230" s="47">
        <v>0.25340000000000001</v>
      </c>
      <c r="D230" s="18" t="str">
        <f t="shared" si="4"/>
        <v>2</v>
      </c>
    </row>
    <row r="231" spans="1:4" x14ac:dyDescent="0.25">
      <c r="A231" s="16">
        <v>228</v>
      </c>
      <c r="B231" s="46">
        <v>0.12</v>
      </c>
      <c r="C231" s="47">
        <v>0.43769999999999998</v>
      </c>
      <c r="D231" s="18" t="str">
        <f t="shared" si="4"/>
        <v>1</v>
      </c>
    </row>
    <row r="232" spans="1:4" x14ac:dyDescent="0.25">
      <c r="A232" s="16">
        <v>229</v>
      </c>
      <c r="B232" s="46">
        <v>0.15920000000000001</v>
      </c>
      <c r="C232" s="47">
        <v>0.1976</v>
      </c>
      <c r="D232" s="18" t="str">
        <f t="shared" si="4"/>
        <v>2</v>
      </c>
    </row>
    <row r="233" spans="1:4" x14ac:dyDescent="0.25">
      <c r="A233" s="16">
        <v>230</v>
      </c>
      <c r="B233" s="46">
        <v>0.111</v>
      </c>
      <c r="C233" s="47">
        <v>0.36280000000000001</v>
      </c>
      <c r="D233" s="18" t="str">
        <f t="shared" si="4"/>
        <v>0</v>
      </c>
    </row>
    <row r="234" spans="1:4" x14ac:dyDescent="0.25">
      <c r="A234" s="16">
        <v>231</v>
      </c>
      <c r="B234" s="46">
        <v>0.11119999999999999</v>
      </c>
      <c r="C234" s="47">
        <v>0.27179999999999999</v>
      </c>
      <c r="D234" s="18" t="str">
        <f t="shared" si="4"/>
        <v>0</v>
      </c>
    </row>
    <row r="235" spans="1:4" x14ac:dyDescent="0.25">
      <c r="A235" s="16">
        <v>232</v>
      </c>
      <c r="B235" s="46">
        <v>0.1283</v>
      </c>
      <c r="C235" s="47">
        <v>0.2248</v>
      </c>
      <c r="D235" s="18" t="str">
        <f t="shared" si="4"/>
        <v>0</v>
      </c>
    </row>
    <row r="236" spans="1:4" x14ac:dyDescent="0.25">
      <c r="A236" s="16">
        <v>233</v>
      </c>
      <c r="B236" s="46">
        <v>9.6799999999999997E-2</v>
      </c>
      <c r="C236" s="47">
        <v>0.35249999999999998</v>
      </c>
      <c r="D236" s="18" t="str">
        <f t="shared" si="4"/>
        <v>0</v>
      </c>
    </row>
    <row r="237" spans="1:4" x14ac:dyDescent="0.25">
      <c r="A237" s="16">
        <v>234</v>
      </c>
      <c r="B237" s="46">
        <v>6.7799999999999999E-2</v>
      </c>
      <c r="C237" s="47">
        <v>0.55520000000000003</v>
      </c>
      <c r="D237" s="18" t="str">
        <f t="shared" si="4"/>
        <v>1</v>
      </c>
    </row>
    <row r="238" spans="1:4" x14ac:dyDescent="0.25">
      <c r="A238" s="16">
        <v>235</v>
      </c>
      <c r="B238" s="46">
        <v>9.4399999999999998E-2</v>
      </c>
      <c r="C238" s="47">
        <v>0.1527</v>
      </c>
      <c r="D238" s="18" t="str">
        <f t="shared" si="4"/>
        <v>0</v>
      </c>
    </row>
    <row r="239" spans="1:4" x14ac:dyDescent="0.25">
      <c r="A239" s="16">
        <v>236</v>
      </c>
      <c r="B239" s="46">
        <v>0.15859999999999999</v>
      </c>
      <c r="C239" s="47">
        <v>0.24360000000000001</v>
      </c>
      <c r="D239" s="18" t="str">
        <f t="shared" si="4"/>
        <v>2</v>
      </c>
    </row>
    <row r="240" spans="1:4" x14ac:dyDescent="0.25">
      <c r="A240" s="16">
        <v>237</v>
      </c>
      <c r="B240" s="46">
        <v>0.16320000000000001</v>
      </c>
      <c r="C240" s="47">
        <v>0.23580000000000001</v>
      </c>
      <c r="D240" s="18" t="str">
        <f t="shared" si="4"/>
        <v>2</v>
      </c>
    </row>
    <row r="241" spans="1:4" x14ac:dyDescent="0.25">
      <c r="A241" s="16">
        <v>238</v>
      </c>
      <c r="B241" s="46">
        <v>0.1691</v>
      </c>
      <c r="C241" s="47">
        <v>0.21310000000000001</v>
      </c>
      <c r="D241" s="18" t="str">
        <f t="shared" si="4"/>
        <v>2</v>
      </c>
    </row>
    <row r="242" spans="1:4" x14ac:dyDescent="0.25">
      <c r="A242" s="16">
        <v>239</v>
      </c>
      <c r="B242" s="46">
        <v>0.1106</v>
      </c>
      <c r="C242" s="47">
        <v>0.1205</v>
      </c>
      <c r="D242" s="18" t="str">
        <f t="shared" si="4"/>
        <v>0</v>
      </c>
    </row>
    <row r="243" spans="1:4" x14ac:dyDescent="0.25">
      <c r="A243" s="16">
        <v>240</v>
      </c>
      <c r="B243" s="46">
        <v>0.15679999999999999</v>
      </c>
      <c r="C243" s="47">
        <v>0.33329999999999999</v>
      </c>
      <c r="D243" s="18" t="str">
        <f t="shared" si="4"/>
        <v>2</v>
      </c>
    </row>
    <row r="244" spans="1:4" x14ac:dyDescent="0.25">
      <c r="A244" s="16">
        <v>241</v>
      </c>
      <c r="B244" s="46">
        <v>0.186</v>
      </c>
      <c r="C244" s="47">
        <v>0.19980000000000001</v>
      </c>
      <c r="D244" s="18" t="str">
        <f t="shared" si="4"/>
        <v>2</v>
      </c>
    </row>
    <row r="245" spans="1:4" x14ac:dyDescent="0.25">
      <c r="A245" s="16">
        <v>242</v>
      </c>
      <c r="B245" s="46">
        <v>4.6699999999999998E-2</v>
      </c>
      <c r="C245" s="47">
        <v>7.6200000000000004E-2</v>
      </c>
      <c r="D245" s="18" t="str">
        <f t="shared" si="4"/>
        <v>0</v>
      </c>
    </row>
    <row r="246" spans="1:4" x14ac:dyDescent="0.25">
      <c r="A246" s="16">
        <v>243</v>
      </c>
      <c r="B246" s="46">
        <v>0.1222</v>
      </c>
      <c r="C246" s="47">
        <v>0.2059</v>
      </c>
      <c r="D246" s="18" t="str">
        <f t="shared" si="4"/>
        <v>0</v>
      </c>
    </row>
    <row r="247" spans="1:4" x14ac:dyDescent="0.25">
      <c r="A247" s="16">
        <v>244</v>
      </c>
      <c r="B247" s="46">
        <v>0.12809999999999999</v>
      </c>
      <c r="C247" s="47">
        <v>0.43259999999999998</v>
      </c>
      <c r="D247" s="18" t="str">
        <f t="shared" si="4"/>
        <v>1</v>
      </c>
    </row>
    <row r="248" spans="1:4" x14ac:dyDescent="0.25">
      <c r="A248" s="16">
        <v>245</v>
      </c>
      <c r="B248" s="46">
        <v>0.16839999999999999</v>
      </c>
      <c r="C248" s="47">
        <v>0.18429999999999999</v>
      </c>
      <c r="D248" s="18" t="str">
        <f t="shared" si="4"/>
        <v>2</v>
      </c>
    </row>
    <row r="249" spans="1:4" x14ac:dyDescent="0.25">
      <c r="A249" s="16">
        <v>246</v>
      </c>
      <c r="B249" s="46">
        <v>0.18010000000000001</v>
      </c>
      <c r="C249" s="47">
        <v>0.31069999999999998</v>
      </c>
      <c r="D249" s="18" t="str">
        <f t="shared" si="4"/>
        <v>2</v>
      </c>
    </row>
    <row r="250" spans="1:4" x14ac:dyDescent="0.25">
      <c r="A250" s="16">
        <v>247</v>
      </c>
      <c r="B250" s="46">
        <v>9.1200000000000003E-2</v>
      </c>
      <c r="C250" s="47">
        <v>0.24879999999999999</v>
      </c>
      <c r="D250" s="18" t="str">
        <f t="shared" si="4"/>
        <v>0</v>
      </c>
    </row>
    <row r="251" spans="1:4" x14ac:dyDescent="0.25">
      <c r="A251" s="16">
        <v>248</v>
      </c>
      <c r="B251" s="46">
        <v>0.13159999999999999</v>
      </c>
      <c r="C251" s="47">
        <v>0.253</v>
      </c>
      <c r="D251" s="18" t="str">
        <f t="shared" si="4"/>
        <v>0</v>
      </c>
    </row>
    <row r="252" spans="1:4" x14ac:dyDescent="0.25">
      <c r="A252" s="16">
        <v>249</v>
      </c>
      <c r="B252" s="46">
        <v>0.1168</v>
      </c>
      <c r="C252" s="47">
        <v>0.27779999999999999</v>
      </c>
      <c r="D252" s="18" t="str">
        <f t="shared" si="4"/>
        <v>0</v>
      </c>
    </row>
    <row r="253" spans="1:4" x14ac:dyDescent="0.25">
      <c r="A253" s="16">
        <v>250</v>
      </c>
      <c r="B253" s="46">
        <v>0.12479999999999999</v>
      </c>
      <c r="C253" s="47">
        <v>0.2094</v>
      </c>
      <c r="D253" s="18" t="str">
        <f t="shared" si="4"/>
        <v>0</v>
      </c>
    </row>
    <row r="254" spans="1:4" x14ac:dyDescent="0.25">
      <c r="A254" s="16">
        <v>251</v>
      </c>
      <c r="B254" s="46">
        <v>9.7600000000000006E-2</v>
      </c>
      <c r="C254" s="47">
        <v>0.32379999999999998</v>
      </c>
      <c r="D254" s="18" t="str">
        <f t="shared" si="4"/>
        <v>0</v>
      </c>
    </row>
    <row r="255" spans="1:4" x14ac:dyDescent="0.25">
      <c r="A255" s="16">
        <v>252</v>
      </c>
      <c r="B255" s="46">
        <v>0.17799999999999999</v>
      </c>
      <c r="C255" s="47">
        <v>0.25669999999999998</v>
      </c>
      <c r="D255" s="18" t="str">
        <f t="shared" si="4"/>
        <v>2</v>
      </c>
    </row>
    <row r="256" spans="1:4" x14ac:dyDescent="0.25">
      <c r="A256" s="16">
        <v>253</v>
      </c>
      <c r="B256" s="46">
        <v>9.8500000000000004E-2</v>
      </c>
      <c r="C256" s="47">
        <v>0.37380000000000002</v>
      </c>
      <c r="D256" s="18" t="str">
        <f t="shared" si="4"/>
        <v>0</v>
      </c>
    </row>
    <row r="257" spans="1:4" x14ac:dyDescent="0.25">
      <c r="A257" s="16">
        <v>254</v>
      </c>
      <c r="B257" s="46">
        <v>0.1052</v>
      </c>
      <c r="C257" s="47">
        <v>0.2054</v>
      </c>
      <c r="D257" s="18" t="str">
        <f t="shared" si="4"/>
        <v>0</v>
      </c>
    </row>
    <row r="258" spans="1:4" x14ac:dyDescent="0.25">
      <c r="A258" s="16">
        <v>255</v>
      </c>
      <c r="B258" s="46">
        <v>0.1303</v>
      </c>
      <c r="C258" s="47">
        <v>0.26889999999999997</v>
      </c>
      <c r="D258" s="18" t="str">
        <f t="shared" si="4"/>
        <v>0</v>
      </c>
    </row>
    <row r="259" spans="1:4" x14ac:dyDescent="0.25">
      <c r="A259" s="16">
        <v>256</v>
      </c>
      <c r="B259" s="46">
        <v>5.6800000000000003E-2</v>
      </c>
      <c r="C259" s="47">
        <v>0.108</v>
      </c>
      <c r="D259" s="18" t="str">
        <f t="shared" si="4"/>
        <v>0</v>
      </c>
    </row>
    <row r="260" spans="1:4" x14ac:dyDescent="0.25">
      <c r="A260" s="16">
        <v>257</v>
      </c>
      <c r="B260" s="46">
        <v>0.1227</v>
      </c>
      <c r="C260" s="47">
        <v>0.1933</v>
      </c>
      <c r="D260" s="18" t="str">
        <f t="shared" si="4"/>
        <v>0</v>
      </c>
    </row>
    <row r="261" spans="1:4" x14ac:dyDescent="0.25">
      <c r="A261" s="16">
        <v>258</v>
      </c>
      <c r="B261" s="46">
        <v>0.1067</v>
      </c>
      <c r="C261" s="47">
        <v>0.25330000000000003</v>
      </c>
      <c r="D261" s="18" t="str">
        <f t="shared" ref="D261:D324" si="5">IF(AND(B261&lt;0.1568,C261&lt;0.3921),"0",IF(AND(B261&lt;0.1568,C261&gt;=0.3921),"1",IF(AND(B261&gt;=0.1568,C261&lt;0.3921),"2","3")))</f>
        <v>0</v>
      </c>
    </row>
    <row r="262" spans="1:4" x14ac:dyDescent="0.25">
      <c r="A262" s="16">
        <v>259</v>
      </c>
      <c r="B262" s="46">
        <v>7.9200000000000007E-2</v>
      </c>
      <c r="C262" s="47">
        <v>0.17929999999999999</v>
      </c>
      <c r="D262" s="18" t="str">
        <f t="shared" si="5"/>
        <v>0</v>
      </c>
    </row>
    <row r="263" spans="1:4" x14ac:dyDescent="0.25">
      <c r="A263" s="16">
        <v>260</v>
      </c>
      <c r="B263" s="46">
        <v>0.1656</v>
      </c>
      <c r="C263" s="47">
        <v>0.214</v>
      </c>
      <c r="D263" s="18" t="str">
        <f t="shared" si="5"/>
        <v>2</v>
      </c>
    </row>
    <row r="264" spans="1:4" x14ac:dyDescent="0.25">
      <c r="A264" s="16">
        <v>261</v>
      </c>
      <c r="B264" s="46">
        <v>7.1400000000000005E-2</v>
      </c>
      <c r="C264" s="47">
        <v>0.2175</v>
      </c>
      <c r="D264" s="18" t="str">
        <f t="shared" si="5"/>
        <v>0</v>
      </c>
    </row>
    <row r="265" spans="1:4" x14ac:dyDescent="0.25">
      <c r="A265" s="16">
        <v>262</v>
      </c>
      <c r="B265" s="46">
        <v>9.5100000000000004E-2</v>
      </c>
      <c r="C265" s="47">
        <v>0.19800000000000001</v>
      </c>
      <c r="D265" s="18" t="str">
        <f t="shared" si="5"/>
        <v>0</v>
      </c>
    </row>
    <row r="266" spans="1:4" x14ac:dyDescent="0.25">
      <c r="A266" s="16">
        <v>263</v>
      </c>
      <c r="B266" s="46">
        <v>8.2000000000000003E-2</v>
      </c>
      <c r="C266" s="47">
        <v>0.25330000000000003</v>
      </c>
      <c r="D266" s="18" t="str">
        <f t="shared" si="5"/>
        <v>0</v>
      </c>
    </row>
    <row r="267" spans="1:4" x14ac:dyDescent="0.25">
      <c r="A267" s="16">
        <v>264</v>
      </c>
      <c r="B267" s="46">
        <v>4.2799999999999998E-2</v>
      </c>
      <c r="C267" s="47">
        <v>5.8799999999999998E-2</v>
      </c>
      <c r="D267" s="18" t="str">
        <f t="shared" si="5"/>
        <v>0</v>
      </c>
    </row>
    <row r="268" spans="1:4" x14ac:dyDescent="0.25">
      <c r="A268" s="16">
        <v>265</v>
      </c>
      <c r="B268" s="46">
        <v>0.14330000000000001</v>
      </c>
      <c r="C268" s="47">
        <v>0.2009</v>
      </c>
      <c r="D268" s="18" t="str">
        <f t="shared" si="5"/>
        <v>0</v>
      </c>
    </row>
    <row r="269" spans="1:4" x14ac:dyDescent="0.25">
      <c r="A269" s="16">
        <v>266</v>
      </c>
      <c r="B269" s="46">
        <v>3.5099999999999999E-2</v>
      </c>
      <c r="C269" s="47">
        <v>0.25309999999999999</v>
      </c>
      <c r="D269" s="18" t="str">
        <f t="shared" si="5"/>
        <v>0</v>
      </c>
    </row>
    <row r="270" spans="1:4" x14ac:dyDescent="0.25">
      <c r="A270" s="16">
        <v>267</v>
      </c>
      <c r="B270" s="46">
        <v>7.6700000000000004E-2</v>
      </c>
      <c r="C270" s="47">
        <v>0.19070000000000001</v>
      </c>
      <c r="D270" s="18" t="str">
        <f t="shared" si="5"/>
        <v>0</v>
      </c>
    </row>
    <row r="271" spans="1:4" x14ac:dyDescent="0.25">
      <c r="A271" s="16">
        <v>268</v>
      </c>
      <c r="B271" s="46">
        <v>6.7699999999999996E-2</v>
      </c>
      <c r="C271" s="47">
        <v>0.11550000000000001</v>
      </c>
      <c r="D271" s="18" t="str">
        <f t="shared" si="5"/>
        <v>0</v>
      </c>
    </row>
    <row r="272" spans="1:4" x14ac:dyDescent="0.25">
      <c r="A272" s="16">
        <v>269</v>
      </c>
      <c r="B272" s="46">
        <v>7.9000000000000001E-2</v>
      </c>
      <c r="C272" s="47">
        <v>0.17710000000000001</v>
      </c>
      <c r="D272" s="18" t="str">
        <f t="shared" si="5"/>
        <v>0</v>
      </c>
    </row>
    <row r="273" spans="1:4" x14ac:dyDescent="0.25">
      <c r="A273" s="16">
        <v>270</v>
      </c>
      <c r="B273" s="46">
        <v>9.9699999999999997E-2</v>
      </c>
      <c r="C273" s="47">
        <v>0.2026</v>
      </c>
      <c r="D273" s="18" t="str">
        <f t="shared" si="5"/>
        <v>0</v>
      </c>
    </row>
    <row r="274" spans="1:4" x14ac:dyDescent="0.25">
      <c r="A274" s="16">
        <v>271</v>
      </c>
      <c r="B274" s="46">
        <v>0.14280000000000001</v>
      </c>
      <c r="C274" s="47">
        <v>0.31879999999999997</v>
      </c>
      <c r="D274" s="18" t="str">
        <f t="shared" si="5"/>
        <v>0</v>
      </c>
    </row>
    <row r="275" spans="1:4" x14ac:dyDescent="0.25">
      <c r="A275" s="16">
        <v>272</v>
      </c>
      <c r="B275" s="46">
        <v>0.1123</v>
      </c>
      <c r="C275" s="47">
        <v>0.2094</v>
      </c>
      <c r="D275" s="18" t="str">
        <f t="shared" si="5"/>
        <v>0</v>
      </c>
    </row>
    <row r="276" spans="1:4" x14ac:dyDescent="0.25">
      <c r="A276" s="16">
        <v>273</v>
      </c>
      <c r="B276" s="46">
        <v>0.13039999999999999</v>
      </c>
      <c r="C276" s="47">
        <v>0.24640000000000001</v>
      </c>
      <c r="D276" s="18" t="str">
        <f t="shared" si="5"/>
        <v>0</v>
      </c>
    </row>
    <row r="277" spans="1:4" x14ac:dyDescent="0.25">
      <c r="A277" s="16">
        <v>274</v>
      </c>
      <c r="B277" s="46">
        <v>0.15359999999999999</v>
      </c>
      <c r="C277" s="47">
        <v>0.21560000000000001</v>
      </c>
      <c r="D277" s="18" t="str">
        <f t="shared" si="5"/>
        <v>0</v>
      </c>
    </row>
    <row r="278" spans="1:4" x14ac:dyDescent="0.25">
      <c r="A278" s="16">
        <v>275</v>
      </c>
      <c r="B278" s="46">
        <v>0.1469</v>
      </c>
      <c r="C278" s="47">
        <v>0.19350000000000001</v>
      </c>
      <c r="D278" s="18" t="str">
        <f t="shared" si="5"/>
        <v>0</v>
      </c>
    </row>
    <row r="279" spans="1:4" x14ac:dyDescent="0.25">
      <c r="A279" s="16">
        <v>276</v>
      </c>
      <c r="B279" s="46">
        <v>0.114</v>
      </c>
      <c r="C279" s="47">
        <v>0.24340000000000001</v>
      </c>
      <c r="D279" s="18" t="str">
        <f t="shared" si="5"/>
        <v>0</v>
      </c>
    </row>
    <row r="280" spans="1:4" x14ac:dyDescent="0.25">
      <c r="A280" s="16">
        <v>277</v>
      </c>
      <c r="B280" s="46">
        <v>9.8699999999999996E-2</v>
      </c>
      <c r="C280" s="47">
        <v>0.1434</v>
      </c>
      <c r="D280" s="18" t="str">
        <f t="shared" si="5"/>
        <v>0</v>
      </c>
    </row>
    <row r="281" spans="1:4" x14ac:dyDescent="0.25">
      <c r="A281" s="16">
        <v>278</v>
      </c>
      <c r="B281" s="46">
        <v>8.9099999999999999E-2</v>
      </c>
      <c r="C281" s="47">
        <v>0.35320000000000001</v>
      </c>
      <c r="D281" s="18" t="str">
        <f t="shared" si="5"/>
        <v>0</v>
      </c>
    </row>
    <row r="282" spans="1:4" x14ac:dyDescent="0.25">
      <c r="A282" s="16">
        <v>279</v>
      </c>
      <c r="B282" s="46">
        <v>9.3299999999999994E-2</v>
      </c>
      <c r="C282" s="47">
        <v>0.26079999999999998</v>
      </c>
      <c r="D282" s="18" t="str">
        <f t="shared" si="5"/>
        <v>0</v>
      </c>
    </row>
    <row r="283" spans="1:4" x14ac:dyDescent="0.25">
      <c r="A283" s="16">
        <v>280</v>
      </c>
      <c r="B283" s="46">
        <v>0.16209999999999999</v>
      </c>
      <c r="C283" s="47">
        <v>0.17960000000000001</v>
      </c>
      <c r="D283" s="18" t="str">
        <f t="shared" si="5"/>
        <v>2</v>
      </c>
    </row>
    <row r="284" spans="1:4" x14ac:dyDescent="0.25">
      <c r="A284" s="16">
        <v>281</v>
      </c>
      <c r="B284" s="46">
        <v>0.18440000000000001</v>
      </c>
      <c r="C284" s="47">
        <v>0.2147</v>
      </c>
      <c r="D284" s="18" t="str">
        <f t="shared" si="5"/>
        <v>2</v>
      </c>
    </row>
    <row r="285" spans="1:4" x14ac:dyDescent="0.25">
      <c r="A285" s="16">
        <v>282</v>
      </c>
      <c r="B285" s="46">
        <v>0.13880000000000001</v>
      </c>
      <c r="C285" s="47">
        <v>0.44369999999999998</v>
      </c>
      <c r="D285" s="18" t="str">
        <f t="shared" si="5"/>
        <v>1</v>
      </c>
    </row>
    <row r="286" spans="1:4" x14ac:dyDescent="0.25">
      <c r="A286" s="16">
        <v>283</v>
      </c>
      <c r="B286" s="46">
        <v>6.59E-2</v>
      </c>
      <c r="C286" s="47">
        <v>0.2555</v>
      </c>
      <c r="D286" s="18" t="str">
        <f t="shared" si="5"/>
        <v>0</v>
      </c>
    </row>
    <row r="287" spans="1:4" x14ac:dyDescent="0.25">
      <c r="A287" s="16">
        <v>284</v>
      </c>
      <c r="B287" s="46">
        <v>8.6400000000000005E-2</v>
      </c>
      <c r="C287" s="47">
        <v>0.1216</v>
      </c>
      <c r="D287" s="18" t="str">
        <f t="shared" si="5"/>
        <v>0</v>
      </c>
    </row>
    <row r="288" spans="1:4" x14ac:dyDescent="0.25">
      <c r="A288" s="16">
        <v>285</v>
      </c>
      <c r="B288" s="46">
        <v>5.8200000000000002E-2</v>
      </c>
      <c r="C288" s="47">
        <v>0.14940000000000001</v>
      </c>
      <c r="D288" s="18" t="str">
        <f t="shared" si="5"/>
        <v>0</v>
      </c>
    </row>
    <row r="289" spans="1:4" x14ac:dyDescent="0.25">
      <c r="A289" s="16">
        <v>286</v>
      </c>
      <c r="B289" s="46">
        <v>0.1229</v>
      </c>
      <c r="C289" s="47">
        <v>0.16569999999999999</v>
      </c>
      <c r="D289" s="18" t="str">
        <f t="shared" si="5"/>
        <v>0</v>
      </c>
    </row>
    <row r="290" spans="1:4" x14ac:dyDescent="0.25">
      <c r="A290" s="16">
        <v>287</v>
      </c>
      <c r="B290" s="46">
        <v>6.4500000000000002E-2</v>
      </c>
      <c r="C290" s="47">
        <v>0.1033</v>
      </c>
      <c r="D290" s="18" t="str">
        <f t="shared" si="5"/>
        <v>0</v>
      </c>
    </row>
    <row r="291" spans="1:4" x14ac:dyDescent="0.25">
      <c r="A291" s="16">
        <v>288</v>
      </c>
      <c r="B291" s="46">
        <v>0.15210000000000001</v>
      </c>
      <c r="C291" s="47">
        <v>0.33950000000000002</v>
      </c>
      <c r="D291" s="18" t="str">
        <f t="shared" si="5"/>
        <v>0</v>
      </c>
    </row>
    <row r="292" spans="1:4" x14ac:dyDescent="0.25">
      <c r="A292" s="16">
        <v>289</v>
      </c>
      <c r="B292" s="46">
        <v>0.121</v>
      </c>
      <c r="C292" s="47">
        <v>0.1842</v>
      </c>
      <c r="D292" s="18" t="str">
        <f t="shared" si="5"/>
        <v>0</v>
      </c>
    </row>
    <row r="293" spans="1:4" x14ac:dyDescent="0.25">
      <c r="A293" s="16">
        <v>290</v>
      </c>
      <c r="B293" s="46">
        <v>8.5099999999999995E-2</v>
      </c>
      <c r="C293" s="47">
        <v>0.28520000000000001</v>
      </c>
      <c r="D293" s="18" t="str">
        <f t="shared" si="5"/>
        <v>0</v>
      </c>
    </row>
    <row r="294" spans="1:4" x14ac:dyDescent="0.25">
      <c r="A294" s="16">
        <v>291</v>
      </c>
      <c r="B294" s="46">
        <v>0.16120000000000001</v>
      </c>
      <c r="C294" s="47">
        <v>0.15540000000000001</v>
      </c>
      <c r="D294" s="18" t="str">
        <f t="shared" si="5"/>
        <v>2</v>
      </c>
    </row>
    <row r="295" spans="1:4" x14ac:dyDescent="0.25">
      <c r="A295" s="16">
        <v>292</v>
      </c>
      <c r="B295" s="46">
        <v>0.13170000000000001</v>
      </c>
      <c r="C295" s="47">
        <v>0.42070000000000002</v>
      </c>
      <c r="D295" s="18" t="str">
        <f t="shared" si="5"/>
        <v>1</v>
      </c>
    </row>
    <row r="296" spans="1:4" x14ac:dyDescent="0.25">
      <c r="A296" s="16">
        <v>293</v>
      </c>
      <c r="B296" s="46">
        <v>0.10929999999999999</v>
      </c>
      <c r="C296" s="47">
        <v>9.7000000000000003E-2</v>
      </c>
      <c r="D296" s="18" t="str">
        <f t="shared" si="5"/>
        <v>0</v>
      </c>
    </row>
    <row r="297" spans="1:4" x14ac:dyDescent="0.25">
      <c r="A297" s="16">
        <v>294</v>
      </c>
      <c r="B297" s="46">
        <v>8.09E-2</v>
      </c>
      <c r="C297" s="47">
        <v>7.2999999999999995E-2</v>
      </c>
      <c r="D297" s="18" t="str">
        <f t="shared" si="5"/>
        <v>0</v>
      </c>
    </row>
    <row r="298" spans="1:4" x14ac:dyDescent="0.25">
      <c r="A298" s="16">
        <v>295</v>
      </c>
      <c r="B298" s="46">
        <v>0.1515</v>
      </c>
      <c r="C298" s="47">
        <v>0.16569999999999999</v>
      </c>
      <c r="D298" s="18" t="str">
        <f t="shared" si="5"/>
        <v>0</v>
      </c>
    </row>
    <row r="299" spans="1:4" x14ac:dyDescent="0.25">
      <c r="A299" s="16">
        <v>296</v>
      </c>
      <c r="B299" s="46">
        <v>0.11700000000000001</v>
      </c>
      <c r="C299" s="47">
        <v>0.17730000000000001</v>
      </c>
      <c r="D299" s="18" t="str">
        <f t="shared" si="5"/>
        <v>0</v>
      </c>
    </row>
    <row r="300" spans="1:4" x14ac:dyDescent="0.25">
      <c r="A300" s="16">
        <v>297</v>
      </c>
      <c r="B300" s="46">
        <v>8.6499999999999994E-2</v>
      </c>
      <c r="C300" s="47">
        <v>9.0899999999999995E-2</v>
      </c>
      <c r="D300" s="18" t="str">
        <f t="shared" si="5"/>
        <v>0</v>
      </c>
    </row>
    <row r="301" spans="1:4" x14ac:dyDescent="0.25">
      <c r="A301" s="16">
        <v>298</v>
      </c>
      <c r="B301" s="46">
        <v>0.18279999999999999</v>
      </c>
      <c r="C301" s="47">
        <v>0.21210000000000001</v>
      </c>
      <c r="D301" s="18" t="str">
        <f t="shared" si="5"/>
        <v>2</v>
      </c>
    </row>
    <row r="302" spans="1:4" x14ac:dyDescent="0.25">
      <c r="A302" s="16">
        <v>299</v>
      </c>
      <c r="B302" s="46">
        <v>5.8799999999999998E-2</v>
      </c>
      <c r="C302" s="47">
        <v>0.1014</v>
      </c>
      <c r="D302" s="18" t="str">
        <f t="shared" si="5"/>
        <v>0</v>
      </c>
    </row>
    <row r="303" spans="1:4" x14ac:dyDescent="0.25">
      <c r="A303" s="16">
        <v>300</v>
      </c>
      <c r="B303" s="46">
        <v>0.1053</v>
      </c>
      <c r="C303" s="47">
        <v>0.18229999999999999</v>
      </c>
      <c r="D303" s="18" t="str">
        <f t="shared" si="5"/>
        <v>0</v>
      </c>
    </row>
    <row r="304" spans="1:4" x14ac:dyDescent="0.25">
      <c r="A304" s="16">
        <v>301</v>
      </c>
      <c r="B304" s="46">
        <v>6.6500000000000004E-2</v>
      </c>
      <c r="C304" s="47">
        <v>0.2414</v>
      </c>
      <c r="D304" s="18" t="str">
        <f t="shared" si="5"/>
        <v>0</v>
      </c>
    </row>
    <row r="305" spans="1:4" x14ac:dyDescent="0.25">
      <c r="A305" s="16">
        <v>302</v>
      </c>
      <c r="B305" s="46">
        <v>9.9500000000000005E-2</v>
      </c>
      <c r="C305" s="47">
        <v>0.1009</v>
      </c>
      <c r="D305" s="18" t="str">
        <f t="shared" si="5"/>
        <v>0</v>
      </c>
    </row>
    <row r="306" spans="1:4" x14ac:dyDescent="0.25">
      <c r="A306" s="16">
        <v>303</v>
      </c>
      <c r="B306" s="46">
        <v>0.1009</v>
      </c>
      <c r="C306" s="47">
        <v>0.20660000000000001</v>
      </c>
      <c r="D306" s="18" t="str">
        <f t="shared" si="5"/>
        <v>0</v>
      </c>
    </row>
    <row r="307" spans="1:4" x14ac:dyDescent="0.25">
      <c r="A307" s="16">
        <v>304</v>
      </c>
      <c r="B307" s="46">
        <v>0.109</v>
      </c>
      <c r="C307" s="47">
        <v>0.15759999999999999</v>
      </c>
      <c r="D307" s="18" t="str">
        <f t="shared" si="5"/>
        <v>0</v>
      </c>
    </row>
    <row r="308" spans="1:4" x14ac:dyDescent="0.25">
      <c r="A308" s="16">
        <v>305</v>
      </c>
      <c r="B308" s="46">
        <v>0.17269999999999999</v>
      </c>
      <c r="C308" s="47">
        <v>0.3826</v>
      </c>
      <c r="D308" s="18" t="str">
        <f t="shared" si="5"/>
        <v>2</v>
      </c>
    </row>
    <row r="309" spans="1:4" x14ac:dyDescent="0.25">
      <c r="A309" s="16">
        <v>306</v>
      </c>
      <c r="B309" s="46">
        <v>0.1227</v>
      </c>
      <c r="C309" s="47">
        <v>0.14380000000000001</v>
      </c>
      <c r="D309" s="18" t="str">
        <f t="shared" si="5"/>
        <v>0</v>
      </c>
    </row>
    <row r="310" spans="1:4" x14ac:dyDescent="0.25">
      <c r="A310" s="16">
        <v>307</v>
      </c>
      <c r="B310" s="46">
        <v>0.1472</v>
      </c>
      <c r="C310" s="47">
        <v>0.2339</v>
      </c>
      <c r="D310" s="18" t="str">
        <f t="shared" si="5"/>
        <v>0</v>
      </c>
    </row>
    <row r="311" spans="1:4" x14ac:dyDescent="0.25">
      <c r="A311" s="16">
        <v>308</v>
      </c>
      <c r="B311" s="46">
        <v>0.22969999999999999</v>
      </c>
      <c r="C311" s="47">
        <v>0.34189999999999998</v>
      </c>
      <c r="D311" s="18" t="str">
        <f t="shared" si="5"/>
        <v>2</v>
      </c>
    </row>
    <row r="312" spans="1:4" x14ac:dyDescent="0.25">
      <c r="A312" s="16">
        <v>309</v>
      </c>
      <c r="B312" s="46">
        <v>5.9200000000000003E-2</v>
      </c>
      <c r="C312" s="47">
        <v>0.52639999999999998</v>
      </c>
      <c r="D312" s="18" t="str">
        <f t="shared" si="5"/>
        <v>1</v>
      </c>
    </row>
    <row r="313" spans="1:4" x14ac:dyDescent="0.25">
      <c r="A313" s="16">
        <v>310</v>
      </c>
      <c r="B313" s="46">
        <v>7.5499999999999998E-2</v>
      </c>
      <c r="C313" s="47">
        <v>0.1236</v>
      </c>
      <c r="D313" s="18" t="str">
        <f t="shared" si="5"/>
        <v>0</v>
      </c>
    </row>
    <row r="314" spans="1:4" x14ac:dyDescent="0.25">
      <c r="A314" s="16">
        <v>311</v>
      </c>
      <c r="B314" s="46">
        <v>0.1003</v>
      </c>
      <c r="C314" s="47">
        <v>0.30280000000000001</v>
      </c>
      <c r="D314" s="18" t="str">
        <f t="shared" si="5"/>
        <v>0</v>
      </c>
    </row>
    <row r="315" spans="1:4" x14ac:dyDescent="0.25">
      <c r="A315" s="16">
        <v>312</v>
      </c>
      <c r="B315" s="46">
        <v>9.4500000000000001E-2</v>
      </c>
      <c r="C315" s="47">
        <v>8.0299999999999996E-2</v>
      </c>
      <c r="D315" s="18" t="str">
        <f t="shared" si="5"/>
        <v>0</v>
      </c>
    </row>
    <row r="316" spans="1:4" x14ac:dyDescent="0.25">
      <c r="A316" s="16">
        <v>313</v>
      </c>
      <c r="B316" s="46">
        <v>0.1555</v>
      </c>
      <c r="C316" s="47">
        <v>0.32250000000000001</v>
      </c>
      <c r="D316" s="18" t="str">
        <f t="shared" si="5"/>
        <v>0</v>
      </c>
    </row>
    <row r="317" spans="1:4" x14ac:dyDescent="0.25">
      <c r="A317" s="35">
        <v>314</v>
      </c>
      <c r="B317" s="52">
        <v>0.16819999999999999</v>
      </c>
      <c r="C317" s="53">
        <v>0.3705</v>
      </c>
      <c r="D317" s="18" t="str">
        <f t="shared" si="5"/>
        <v>2</v>
      </c>
    </row>
    <row r="318" spans="1:4" x14ac:dyDescent="0.25">
      <c r="A318" s="16">
        <v>315</v>
      </c>
      <c r="B318" s="46">
        <v>0.1147</v>
      </c>
      <c r="C318" s="47">
        <v>0.28129999999999999</v>
      </c>
      <c r="D318" s="18" t="str">
        <f t="shared" si="5"/>
        <v>0</v>
      </c>
    </row>
    <row r="319" spans="1:4" x14ac:dyDescent="0.25">
      <c r="A319" s="16">
        <v>316</v>
      </c>
      <c r="B319" s="46">
        <v>7.6799999999999993E-2</v>
      </c>
      <c r="C319" s="47">
        <v>0.13850000000000001</v>
      </c>
      <c r="D319" s="18" t="str">
        <f t="shared" si="5"/>
        <v>0</v>
      </c>
    </row>
    <row r="320" spans="1:4" x14ac:dyDescent="0.25">
      <c r="A320" s="16">
        <v>317</v>
      </c>
      <c r="B320" s="46">
        <v>9.9599999999999994E-2</v>
      </c>
      <c r="C320" s="47">
        <v>0.31190000000000001</v>
      </c>
      <c r="D320" s="18" t="str">
        <f t="shared" si="5"/>
        <v>0</v>
      </c>
    </row>
    <row r="321" spans="1:6" x14ac:dyDescent="0.25">
      <c r="A321" s="16">
        <v>318</v>
      </c>
      <c r="B321" s="46">
        <v>8.4599999999999995E-2</v>
      </c>
      <c r="C321" s="47">
        <v>0.126</v>
      </c>
      <c r="D321" s="18" t="str">
        <f t="shared" si="5"/>
        <v>0</v>
      </c>
    </row>
    <row r="322" spans="1:6" x14ac:dyDescent="0.25">
      <c r="A322" s="16">
        <v>319</v>
      </c>
      <c r="B322" s="46">
        <v>0.10199999999999999</v>
      </c>
      <c r="C322" s="47">
        <v>0.37159999999999999</v>
      </c>
      <c r="D322" s="18" t="str">
        <f t="shared" si="5"/>
        <v>0</v>
      </c>
    </row>
    <row r="323" spans="1:6" x14ac:dyDescent="0.25">
      <c r="A323" s="16">
        <v>320</v>
      </c>
      <c r="B323" s="46">
        <v>0.10630000000000001</v>
      </c>
      <c r="C323" s="47">
        <v>0.4919</v>
      </c>
      <c r="D323" s="18" t="str">
        <f t="shared" si="5"/>
        <v>1</v>
      </c>
    </row>
    <row r="324" spans="1:6" x14ac:dyDescent="0.25">
      <c r="A324" s="16">
        <v>321</v>
      </c>
      <c r="B324" s="46">
        <v>7.6999999999999999E-2</v>
      </c>
      <c r="C324" s="47">
        <v>0.49149999999999999</v>
      </c>
      <c r="D324" s="18" t="str">
        <f t="shared" si="5"/>
        <v>1</v>
      </c>
    </row>
    <row r="325" spans="1:6" s="32" customFormat="1" x14ac:dyDescent="0.25">
      <c r="A325" s="32">
        <v>322</v>
      </c>
      <c r="B325" s="48">
        <v>0.14149999999999999</v>
      </c>
      <c r="C325" s="49">
        <v>0.39360000000000001</v>
      </c>
      <c r="D325" s="18" t="str">
        <f t="shared" ref="D325:D388" si="6">IF(AND(B325&lt;0.1568,C325&lt;0.3921),"0",IF(AND(B325&lt;0.1568,C325&gt;=0.3921),"1",IF(AND(B325&gt;=0.1568,C325&lt;0.3921),"2","3")))</f>
        <v>1</v>
      </c>
      <c r="E325" s="33"/>
      <c r="F325" s="33"/>
    </row>
    <row r="326" spans="1:6" x14ac:dyDescent="0.25">
      <c r="A326" s="16">
        <v>323</v>
      </c>
      <c r="B326" s="46">
        <v>4.3499999999999997E-2</v>
      </c>
      <c r="C326" s="47">
        <v>0.74380000000000002</v>
      </c>
      <c r="D326" s="18" t="str">
        <f t="shared" si="6"/>
        <v>1</v>
      </c>
    </row>
    <row r="327" spans="1:6" x14ac:dyDescent="0.25">
      <c r="A327" s="16">
        <v>324</v>
      </c>
      <c r="B327" s="46">
        <v>0.13159999999999999</v>
      </c>
      <c r="C327" s="47">
        <v>0.1832</v>
      </c>
      <c r="D327" s="18" t="str">
        <f t="shared" si="6"/>
        <v>0</v>
      </c>
    </row>
    <row r="328" spans="1:6" x14ac:dyDescent="0.25">
      <c r="A328" s="16">
        <v>325</v>
      </c>
      <c r="B328" s="46">
        <v>8.4199999999999997E-2</v>
      </c>
      <c r="C328" s="47">
        <v>0.11219999999999999</v>
      </c>
      <c r="D328" s="18" t="str">
        <f t="shared" si="6"/>
        <v>0</v>
      </c>
    </row>
    <row r="329" spans="1:6" x14ac:dyDescent="0.25">
      <c r="A329" s="16">
        <v>326</v>
      </c>
      <c r="B329" s="46">
        <v>0.13200000000000001</v>
      </c>
      <c r="C329" s="47">
        <v>0.34699999999999998</v>
      </c>
      <c r="D329" s="18" t="str">
        <f t="shared" si="6"/>
        <v>0</v>
      </c>
    </row>
    <row r="330" spans="1:6" x14ac:dyDescent="0.25">
      <c r="A330" s="16">
        <v>327</v>
      </c>
      <c r="B330" s="46">
        <v>0.13220000000000001</v>
      </c>
      <c r="C330" s="47">
        <v>0.21959999999999999</v>
      </c>
      <c r="D330" s="18" t="str">
        <f t="shared" si="6"/>
        <v>0</v>
      </c>
    </row>
    <row r="331" spans="1:6" x14ac:dyDescent="0.25">
      <c r="A331" s="16">
        <v>328</v>
      </c>
      <c r="B331" s="46">
        <v>9.6199999999999994E-2</v>
      </c>
      <c r="C331" s="47">
        <v>0.2301</v>
      </c>
      <c r="D331" s="18" t="str">
        <f t="shared" si="6"/>
        <v>0</v>
      </c>
    </row>
    <row r="332" spans="1:6" x14ac:dyDescent="0.25">
      <c r="A332" s="16">
        <v>329</v>
      </c>
      <c r="B332" s="46">
        <v>0.1734</v>
      </c>
      <c r="C332" s="47">
        <v>0.2858</v>
      </c>
      <c r="D332" s="18" t="str">
        <f t="shared" si="6"/>
        <v>2</v>
      </c>
    </row>
    <row r="333" spans="1:6" x14ac:dyDescent="0.25">
      <c r="A333" s="16">
        <v>330</v>
      </c>
      <c r="B333" s="46">
        <v>8.7099999999999997E-2</v>
      </c>
      <c r="C333" s="47">
        <v>0.18540000000000001</v>
      </c>
      <c r="D333" s="18" t="str">
        <f t="shared" si="6"/>
        <v>0</v>
      </c>
    </row>
    <row r="334" spans="1:6" x14ac:dyDescent="0.25">
      <c r="A334" s="16">
        <v>331</v>
      </c>
      <c r="B334" s="46">
        <v>0.19639999999999999</v>
      </c>
      <c r="C334" s="47">
        <v>0.3301</v>
      </c>
      <c r="D334" s="18" t="str">
        <f t="shared" si="6"/>
        <v>2</v>
      </c>
    </row>
    <row r="335" spans="1:6" x14ac:dyDescent="0.25">
      <c r="A335" s="16">
        <v>332</v>
      </c>
      <c r="B335" s="46">
        <v>0.20349999999999999</v>
      </c>
      <c r="C335" s="47">
        <v>0.2616</v>
      </c>
      <c r="D335" s="18" t="str">
        <f t="shared" si="6"/>
        <v>2</v>
      </c>
    </row>
    <row r="336" spans="1:6" x14ac:dyDescent="0.25">
      <c r="A336" s="16">
        <v>333</v>
      </c>
      <c r="B336" s="46">
        <v>0.1179</v>
      </c>
      <c r="C336" s="47">
        <v>0.25059999999999999</v>
      </c>
      <c r="D336" s="18" t="str">
        <f t="shared" si="6"/>
        <v>0</v>
      </c>
    </row>
    <row r="337" spans="1:4" x14ac:dyDescent="0.25">
      <c r="A337" s="16">
        <v>334</v>
      </c>
      <c r="B337" s="46">
        <v>0.17369999999999999</v>
      </c>
      <c r="C337" s="47">
        <v>0.4541</v>
      </c>
      <c r="D337" s="18" t="str">
        <f t="shared" si="6"/>
        <v>3</v>
      </c>
    </row>
    <row r="338" spans="1:4" x14ac:dyDescent="0.25">
      <c r="A338" s="16">
        <v>335</v>
      </c>
      <c r="B338" s="46">
        <v>6.0400000000000002E-2</v>
      </c>
      <c r="C338" s="47">
        <v>0.39190000000000003</v>
      </c>
      <c r="D338" s="18" t="str">
        <f t="shared" si="6"/>
        <v>0</v>
      </c>
    </row>
    <row r="339" spans="1:4" x14ac:dyDescent="0.25">
      <c r="A339" s="16">
        <v>336</v>
      </c>
      <c r="B339" s="46">
        <v>4.7100000000000003E-2</v>
      </c>
      <c r="C339" s="47">
        <v>0.1222</v>
      </c>
      <c r="D339" s="18" t="str">
        <f t="shared" si="6"/>
        <v>0</v>
      </c>
    </row>
    <row r="340" spans="1:4" x14ac:dyDescent="0.25">
      <c r="A340" s="16">
        <v>337</v>
      </c>
      <c r="B340" s="46">
        <v>0.18160000000000001</v>
      </c>
      <c r="C340" s="47">
        <v>0.27979999999999999</v>
      </c>
      <c r="D340" s="18" t="str">
        <f t="shared" si="6"/>
        <v>2</v>
      </c>
    </row>
    <row r="341" spans="1:4" x14ac:dyDescent="0.25">
      <c r="A341" s="16">
        <v>338</v>
      </c>
      <c r="B341" s="46">
        <v>0.18940000000000001</v>
      </c>
      <c r="C341" s="47">
        <v>0.28610000000000002</v>
      </c>
      <c r="D341" s="18" t="str">
        <f t="shared" si="6"/>
        <v>2</v>
      </c>
    </row>
    <row r="342" spans="1:4" x14ac:dyDescent="0.25">
      <c r="A342" s="16">
        <v>339</v>
      </c>
      <c r="B342" s="46">
        <v>0.10879999999999999</v>
      </c>
      <c r="C342" s="47">
        <v>0.2495</v>
      </c>
      <c r="D342" s="18" t="str">
        <f t="shared" si="6"/>
        <v>0</v>
      </c>
    </row>
    <row r="343" spans="1:4" x14ac:dyDescent="0.25">
      <c r="A343" s="16">
        <v>340</v>
      </c>
      <c r="B343" s="46">
        <v>4.4299999999999999E-2</v>
      </c>
      <c r="C343" s="47">
        <v>0.17560000000000001</v>
      </c>
      <c r="D343" s="18" t="str">
        <f t="shared" si="6"/>
        <v>0</v>
      </c>
    </row>
    <row r="344" spans="1:4" x14ac:dyDescent="0.25">
      <c r="A344" s="16">
        <v>341</v>
      </c>
      <c r="B344" s="46">
        <v>0.1862</v>
      </c>
      <c r="C344" s="47">
        <v>0.29260000000000003</v>
      </c>
      <c r="D344" s="18" t="str">
        <f t="shared" si="6"/>
        <v>2</v>
      </c>
    </row>
    <row r="345" spans="1:4" x14ac:dyDescent="0.25">
      <c r="A345" s="16">
        <v>342</v>
      </c>
      <c r="B345" s="46">
        <v>0.1116</v>
      </c>
      <c r="C345" s="47">
        <v>0.2092</v>
      </c>
      <c r="D345" s="18" t="str">
        <f t="shared" si="6"/>
        <v>0</v>
      </c>
    </row>
    <row r="346" spans="1:4" x14ac:dyDescent="0.25">
      <c r="A346" s="16">
        <v>343</v>
      </c>
      <c r="B346" s="46">
        <v>7.7399999999999997E-2</v>
      </c>
      <c r="C346" s="47">
        <v>7.1400000000000005E-2</v>
      </c>
      <c r="D346" s="18" t="str">
        <f t="shared" si="6"/>
        <v>0</v>
      </c>
    </row>
    <row r="347" spans="1:4" x14ac:dyDescent="0.25">
      <c r="A347" s="16">
        <v>344</v>
      </c>
      <c r="B347" s="46">
        <v>0.1242</v>
      </c>
      <c r="C347" s="47">
        <v>0.48559999999999998</v>
      </c>
      <c r="D347" s="18" t="str">
        <f t="shared" si="6"/>
        <v>1</v>
      </c>
    </row>
    <row r="348" spans="1:4" x14ac:dyDescent="0.25">
      <c r="A348" s="16">
        <v>345</v>
      </c>
      <c r="B348" s="46">
        <v>8.4900000000000003E-2</v>
      </c>
      <c r="C348" s="47">
        <v>0.2344</v>
      </c>
      <c r="D348" s="18" t="str">
        <f t="shared" si="6"/>
        <v>0</v>
      </c>
    </row>
    <row r="349" spans="1:4" x14ac:dyDescent="0.25">
      <c r="A349" s="16">
        <v>346</v>
      </c>
      <c r="B349" s="46">
        <v>0.10349999999999999</v>
      </c>
      <c r="C349" s="47">
        <v>0.27310000000000001</v>
      </c>
      <c r="D349" s="18" t="str">
        <f t="shared" si="6"/>
        <v>0</v>
      </c>
    </row>
    <row r="350" spans="1:4" x14ac:dyDescent="0.25">
      <c r="A350" s="16">
        <v>347</v>
      </c>
      <c r="B350" s="46">
        <v>0.15049999999999999</v>
      </c>
      <c r="C350" s="47">
        <v>0.23960000000000001</v>
      </c>
      <c r="D350" s="18" t="str">
        <f t="shared" si="6"/>
        <v>0</v>
      </c>
    </row>
    <row r="351" spans="1:4" x14ac:dyDescent="0.25">
      <c r="A351" s="16">
        <v>348</v>
      </c>
      <c r="B351" s="46">
        <v>0.16109999999999999</v>
      </c>
      <c r="C351" s="47">
        <v>0.29470000000000002</v>
      </c>
      <c r="D351" s="18" t="str">
        <f t="shared" si="6"/>
        <v>2</v>
      </c>
    </row>
    <row r="352" spans="1:4" x14ac:dyDescent="0.25">
      <c r="A352" s="16">
        <v>349</v>
      </c>
      <c r="B352" s="46">
        <v>9.4100000000000003E-2</v>
      </c>
      <c r="C352" s="47">
        <v>0.3508</v>
      </c>
      <c r="D352" s="18" t="str">
        <f t="shared" si="6"/>
        <v>0</v>
      </c>
    </row>
    <row r="353" spans="1:4" x14ac:dyDescent="0.25">
      <c r="A353" s="16">
        <v>350</v>
      </c>
      <c r="B353" s="46">
        <v>0.1421</v>
      </c>
      <c r="C353" s="47">
        <v>0.24030000000000001</v>
      </c>
      <c r="D353" s="18" t="str">
        <f t="shared" si="6"/>
        <v>0</v>
      </c>
    </row>
    <row r="354" spans="1:4" x14ac:dyDescent="0.25">
      <c r="A354" s="16">
        <v>351</v>
      </c>
      <c r="B354" s="46">
        <v>9.2999999999999999E-2</v>
      </c>
      <c r="C354" s="47">
        <v>0.2399</v>
      </c>
      <c r="D354" s="18" t="str">
        <f t="shared" si="6"/>
        <v>0</v>
      </c>
    </row>
    <row r="355" spans="1:4" x14ac:dyDescent="0.25">
      <c r="A355" s="16">
        <v>352</v>
      </c>
      <c r="B355" s="46">
        <v>4.8500000000000001E-2</v>
      </c>
      <c r="C355" s="47">
        <v>0.16270000000000001</v>
      </c>
      <c r="D355" s="18" t="str">
        <f t="shared" si="6"/>
        <v>0</v>
      </c>
    </row>
    <row r="356" spans="1:4" x14ac:dyDescent="0.25">
      <c r="A356" s="16">
        <v>353</v>
      </c>
      <c r="B356" s="46">
        <v>7.0000000000000007E-2</v>
      </c>
      <c r="C356" s="47">
        <v>0.2417</v>
      </c>
      <c r="D356" s="18" t="str">
        <f t="shared" si="6"/>
        <v>0</v>
      </c>
    </row>
    <row r="357" spans="1:4" x14ac:dyDescent="0.25">
      <c r="A357" s="16">
        <v>354</v>
      </c>
      <c r="B357" s="46">
        <v>0.1555</v>
      </c>
      <c r="C357" s="47">
        <v>0.221</v>
      </c>
      <c r="D357" s="18" t="str">
        <f t="shared" si="6"/>
        <v>0</v>
      </c>
    </row>
    <row r="358" spans="1:4" x14ac:dyDescent="0.25">
      <c r="A358" s="16">
        <v>355</v>
      </c>
      <c r="B358" s="46">
        <v>0.10199999999999999</v>
      </c>
      <c r="C358" s="47">
        <v>0.1749</v>
      </c>
      <c r="D358" s="18" t="str">
        <f t="shared" si="6"/>
        <v>0</v>
      </c>
    </row>
    <row r="359" spans="1:4" x14ac:dyDescent="0.25">
      <c r="A359" s="16">
        <v>356</v>
      </c>
      <c r="B359" s="46">
        <v>0.15840000000000001</v>
      </c>
      <c r="C359" s="47">
        <v>0.26929999999999998</v>
      </c>
      <c r="D359" s="18" t="str">
        <f t="shared" si="6"/>
        <v>2</v>
      </c>
    </row>
    <row r="360" spans="1:4" x14ac:dyDescent="0.25">
      <c r="A360" s="16">
        <v>357</v>
      </c>
      <c r="B360" s="46">
        <v>0.17180000000000001</v>
      </c>
      <c r="C360" s="47">
        <v>0.22450000000000001</v>
      </c>
      <c r="D360" s="18" t="str">
        <f t="shared" si="6"/>
        <v>2</v>
      </c>
    </row>
    <row r="361" spans="1:4" x14ac:dyDescent="0.25">
      <c r="A361" s="16">
        <v>358</v>
      </c>
      <c r="B361" s="46">
        <v>0.1159</v>
      </c>
      <c r="C361" s="47">
        <v>0.32500000000000001</v>
      </c>
      <c r="D361" s="18" t="str">
        <f t="shared" si="6"/>
        <v>0</v>
      </c>
    </row>
    <row r="362" spans="1:4" x14ac:dyDescent="0.25">
      <c r="A362" s="16">
        <v>359</v>
      </c>
      <c r="B362" s="46">
        <v>0.1174</v>
      </c>
      <c r="C362" s="47">
        <v>0.1885</v>
      </c>
      <c r="D362" s="18" t="str">
        <f t="shared" si="6"/>
        <v>0</v>
      </c>
    </row>
    <row r="363" spans="1:4" x14ac:dyDescent="0.25">
      <c r="A363" s="16">
        <v>360</v>
      </c>
      <c r="B363" s="46">
        <v>0.1095</v>
      </c>
      <c r="C363" s="47">
        <v>0.41639999999999999</v>
      </c>
      <c r="D363" s="18" t="str">
        <f t="shared" si="6"/>
        <v>1</v>
      </c>
    </row>
    <row r="364" spans="1:4" x14ac:dyDescent="0.25">
      <c r="A364" s="16">
        <v>361</v>
      </c>
      <c r="B364" s="46">
        <v>0.15029999999999999</v>
      </c>
      <c r="C364" s="47">
        <v>0.1731</v>
      </c>
      <c r="D364" s="18" t="str">
        <f t="shared" si="6"/>
        <v>0</v>
      </c>
    </row>
    <row r="365" spans="1:4" x14ac:dyDescent="0.25">
      <c r="A365" s="16">
        <v>362</v>
      </c>
      <c r="B365" s="46">
        <v>0.14699999999999999</v>
      </c>
      <c r="C365" s="47">
        <v>0.60189999999999999</v>
      </c>
      <c r="D365" s="18" t="str">
        <f t="shared" si="6"/>
        <v>1</v>
      </c>
    </row>
    <row r="366" spans="1:4" x14ac:dyDescent="0.25">
      <c r="A366" s="16">
        <v>363</v>
      </c>
      <c r="B366" s="46">
        <v>0.1244</v>
      </c>
      <c r="C366" s="47">
        <v>0.24579999999999999</v>
      </c>
      <c r="D366" s="18" t="str">
        <f t="shared" si="6"/>
        <v>0</v>
      </c>
    </row>
    <row r="367" spans="1:4" x14ac:dyDescent="0.25">
      <c r="A367" s="16">
        <v>364</v>
      </c>
      <c r="B367" s="46">
        <v>9.1899999999999996E-2</v>
      </c>
      <c r="C367" s="47">
        <v>0.14050000000000001</v>
      </c>
      <c r="D367" s="18" t="str">
        <f t="shared" si="6"/>
        <v>0</v>
      </c>
    </row>
    <row r="368" spans="1:4" x14ac:dyDescent="0.25">
      <c r="A368" s="16">
        <v>365</v>
      </c>
      <c r="B368" s="46">
        <v>0.1691</v>
      </c>
      <c r="C368" s="47">
        <v>0.31390000000000001</v>
      </c>
      <c r="D368" s="18" t="str">
        <f t="shared" si="6"/>
        <v>2</v>
      </c>
    </row>
    <row r="369" spans="1:4" x14ac:dyDescent="0.25">
      <c r="A369" s="16">
        <v>366</v>
      </c>
      <c r="B369" s="46">
        <v>0.125</v>
      </c>
      <c r="C369" s="47">
        <v>0.48609999999999998</v>
      </c>
      <c r="D369" s="18" t="str">
        <f t="shared" si="6"/>
        <v>1</v>
      </c>
    </row>
    <row r="370" spans="1:4" x14ac:dyDescent="0.25">
      <c r="A370" s="16">
        <v>367</v>
      </c>
      <c r="B370" s="46">
        <v>4.6399999999999997E-2</v>
      </c>
      <c r="C370" s="47">
        <v>0.18770000000000001</v>
      </c>
      <c r="D370" s="18" t="str">
        <f t="shared" si="6"/>
        <v>0</v>
      </c>
    </row>
    <row r="371" spans="1:4" x14ac:dyDescent="0.25">
      <c r="A371" s="16">
        <v>368</v>
      </c>
      <c r="B371" s="46">
        <v>8.0500000000000002E-2</v>
      </c>
      <c r="C371" s="47">
        <v>0.23649999999999999</v>
      </c>
      <c r="D371" s="18" t="str">
        <f t="shared" si="6"/>
        <v>0</v>
      </c>
    </row>
    <row r="372" spans="1:4" x14ac:dyDescent="0.25">
      <c r="A372" s="16">
        <v>369</v>
      </c>
      <c r="B372" s="46">
        <v>9.8599999999999993E-2</v>
      </c>
      <c r="C372" s="47">
        <v>0.1573</v>
      </c>
      <c r="D372" s="18" t="str">
        <f t="shared" si="6"/>
        <v>0</v>
      </c>
    </row>
    <row r="373" spans="1:4" x14ac:dyDescent="0.25">
      <c r="A373" s="16">
        <v>370</v>
      </c>
      <c r="B373" s="46">
        <v>0.105</v>
      </c>
      <c r="C373" s="47">
        <v>0.2051</v>
      </c>
      <c r="D373" s="18" t="str">
        <f t="shared" si="6"/>
        <v>0</v>
      </c>
    </row>
    <row r="374" spans="1:4" x14ac:dyDescent="0.25">
      <c r="A374" s="16">
        <v>371</v>
      </c>
      <c r="B374" s="46">
        <v>0.1024</v>
      </c>
      <c r="C374" s="47">
        <v>0.28439999999999999</v>
      </c>
      <c r="D374" s="18" t="str">
        <f t="shared" si="6"/>
        <v>0</v>
      </c>
    </row>
    <row r="375" spans="1:4" x14ac:dyDescent="0.25">
      <c r="A375" s="16">
        <v>372</v>
      </c>
      <c r="B375" s="46">
        <v>0.14380000000000001</v>
      </c>
      <c r="C375" s="47">
        <v>0.2641</v>
      </c>
      <c r="D375" s="18" t="str">
        <f t="shared" si="6"/>
        <v>0</v>
      </c>
    </row>
    <row r="376" spans="1:4" x14ac:dyDescent="0.25">
      <c r="A376" s="16">
        <v>373</v>
      </c>
      <c r="B376" s="46">
        <v>0.1255</v>
      </c>
      <c r="C376" s="47">
        <v>0.25119999999999998</v>
      </c>
      <c r="D376" s="18" t="str">
        <f t="shared" si="6"/>
        <v>0</v>
      </c>
    </row>
    <row r="377" spans="1:4" x14ac:dyDescent="0.25">
      <c r="A377" s="16">
        <v>374</v>
      </c>
      <c r="B377" s="46">
        <v>0.1082</v>
      </c>
      <c r="C377" s="47">
        <v>0.16309999999999999</v>
      </c>
      <c r="D377" s="18" t="str">
        <f t="shared" si="6"/>
        <v>0</v>
      </c>
    </row>
    <row r="378" spans="1:4" x14ac:dyDescent="0.25">
      <c r="A378" s="16">
        <v>375</v>
      </c>
      <c r="B378" s="46">
        <v>0.1464</v>
      </c>
      <c r="C378" s="47">
        <v>0.13569999999999999</v>
      </c>
      <c r="D378" s="18" t="str">
        <f t="shared" si="6"/>
        <v>0</v>
      </c>
    </row>
    <row r="379" spans="1:4" x14ac:dyDescent="0.25">
      <c r="A379" s="16">
        <v>376</v>
      </c>
      <c r="B379" s="46">
        <v>0.1103</v>
      </c>
      <c r="C379" s="47">
        <v>0.19900000000000001</v>
      </c>
      <c r="D379" s="18" t="str">
        <f t="shared" si="6"/>
        <v>0</v>
      </c>
    </row>
    <row r="380" spans="1:4" x14ac:dyDescent="0.25">
      <c r="A380" s="16">
        <v>377</v>
      </c>
      <c r="B380" s="46">
        <v>8.3500000000000005E-2</v>
      </c>
      <c r="C380" s="47">
        <v>0.1181</v>
      </c>
      <c r="D380" s="18" t="str">
        <f t="shared" si="6"/>
        <v>0</v>
      </c>
    </row>
    <row r="381" spans="1:4" x14ac:dyDescent="0.25">
      <c r="A381" s="16">
        <v>378</v>
      </c>
      <c r="B381" s="46">
        <v>7.0900000000000005E-2</v>
      </c>
      <c r="C381" s="47">
        <v>0.18909999999999999</v>
      </c>
      <c r="D381" s="18" t="str">
        <f t="shared" si="6"/>
        <v>0</v>
      </c>
    </row>
    <row r="382" spans="1:4" x14ac:dyDescent="0.25">
      <c r="A382" s="16">
        <v>379</v>
      </c>
      <c r="B382" s="46">
        <v>0.1517</v>
      </c>
      <c r="C382" s="47">
        <v>0.26750000000000002</v>
      </c>
      <c r="D382" s="18" t="str">
        <f t="shared" si="6"/>
        <v>0</v>
      </c>
    </row>
    <row r="383" spans="1:4" x14ac:dyDescent="0.25">
      <c r="A383" s="16">
        <v>380</v>
      </c>
      <c r="B383" s="46">
        <v>7.1599999999999997E-2</v>
      </c>
      <c r="C383" s="47">
        <v>0.1535</v>
      </c>
      <c r="D383" s="18" t="str">
        <f t="shared" si="6"/>
        <v>0</v>
      </c>
    </row>
    <row r="384" spans="1:4" x14ac:dyDescent="0.25">
      <c r="A384" s="16">
        <v>381</v>
      </c>
      <c r="B384" s="46">
        <v>9.9900000000000003E-2</v>
      </c>
      <c r="C384" s="47">
        <v>0.33529999999999999</v>
      </c>
      <c r="D384" s="18" t="str">
        <f t="shared" si="6"/>
        <v>0</v>
      </c>
    </row>
    <row r="385" spans="1:4" x14ac:dyDescent="0.25">
      <c r="A385" s="16">
        <v>382</v>
      </c>
      <c r="B385" s="46">
        <v>6.5000000000000002E-2</v>
      </c>
      <c r="C385" s="47">
        <v>0.1633</v>
      </c>
      <c r="D385" s="18" t="str">
        <f t="shared" si="6"/>
        <v>0</v>
      </c>
    </row>
    <row r="386" spans="1:4" x14ac:dyDescent="0.25">
      <c r="A386" s="16">
        <v>383</v>
      </c>
      <c r="B386" s="46">
        <v>0.14050000000000001</v>
      </c>
      <c r="C386" s="47">
        <v>0.38569999999999999</v>
      </c>
      <c r="D386" s="18" t="str">
        <f t="shared" si="6"/>
        <v>0</v>
      </c>
    </row>
    <row r="387" spans="1:4" x14ac:dyDescent="0.25">
      <c r="A387" s="16">
        <v>384</v>
      </c>
      <c r="B387" s="46">
        <v>0.1013</v>
      </c>
      <c r="C387" s="47">
        <v>0.3367</v>
      </c>
      <c r="D387" s="18" t="str">
        <f t="shared" si="6"/>
        <v>0</v>
      </c>
    </row>
    <row r="388" spans="1:4" x14ac:dyDescent="0.25">
      <c r="A388" s="16">
        <v>385</v>
      </c>
      <c r="B388" s="46">
        <v>0.1042</v>
      </c>
      <c r="C388" s="47">
        <v>0.52239999999999998</v>
      </c>
      <c r="D388" s="18" t="str">
        <f t="shared" si="6"/>
        <v>1</v>
      </c>
    </row>
    <row r="389" spans="1:4" x14ac:dyDescent="0.25">
      <c r="A389" s="16">
        <v>386</v>
      </c>
      <c r="B389" s="46">
        <v>0.193</v>
      </c>
      <c r="C389" s="47">
        <v>0.27910000000000001</v>
      </c>
      <c r="D389" s="18" t="str">
        <f t="shared" ref="D389:D452" si="7">IF(AND(B389&lt;0.1568,C389&lt;0.3921),"0",IF(AND(B389&lt;0.1568,C389&gt;=0.3921),"1",IF(AND(B389&gt;=0.1568,C389&lt;0.3921),"2","3")))</f>
        <v>2</v>
      </c>
    </row>
    <row r="390" spans="1:4" x14ac:dyDescent="0.25">
      <c r="A390" s="16">
        <v>387</v>
      </c>
      <c r="B390" s="46">
        <v>9.4799999999999995E-2</v>
      </c>
      <c r="C390" s="47">
        <v>0.2447</v>
      </c>
      <c r="D390" s="18" t="str">
        <f t="shared" si="7"/>
        <v>0</v>
      </c>
    </row>
    <row r="391" spans="1:4" x14ac:dyDescent="0.25">
      <c r="A391" s="16">
        <v>388</v>
      </c>
      <c r="B391" s="46">
        <v>9.2399999999999996E-2</v>
      </c>
      <c r="C391" s="47">
        <v>0.1633</v>
      </c>
      <c r="D391" s="18" t="str">
        <f t="shared" si="7"/>
        <v>0</v>
      </c>
    </row>
    <row r="392" spans="1:4" x14ac:dyDescent="0.25">
      <c r="A392" s="16">
        <v>389</v>
      </c>
      <c r="B392" s="46">
        <v>0.1178</v>
      </c>
      <c r="C392" s="47">
        <v>0.252</v>
      </c>
      <c r="D392" s="18" t="str">
        <f t="shared" si="7"/>
        <v>0</v>
      </c>
    </row>
    <row r="393" spans="1:4" x14ac:dyDescent="0.25">
      <c r="A393" s="16">
        <v>390</v>
      </c>
      <c r="B393" s="46">
        <v>0.1353</v>
      </c>
      <c r="C393" s="47">
        <v>0.183</v>
      </c>
      <c r="D393" s="18" t="str">
        <f t="shared" si="7"/>
        <v>0</v>
      </c>
    </row>
    <row r="394" spans="1:4" x14ac:dyDescent="0.25">
      <c r="A394" s="16">
        <v>391</v>
      </c>
      <c r="B394" s="46">
        <v>0.1285</v>
      </c>
      <c r="C394" s="47">
        <v>0.42730000000000001</v>
      </c>
      <c r="D394" s="18" t="str">
        <f t="shared" si="7"/>
        <v>1</v>
      </c>
    </row>
    <row r="395" spans="1:4" x14ac:dyDescent="0.25">
      <c r="A395" s="16">
        <v>392</v>
      </c>
      <c r="B395" s="46">
        <v>0.1542</v>
      </c>
      <c r="C395" s="47">
        <v>0.2475</v>
      </c>
      <c r="D395" s="18" t="str">
        <f t="shared" si="7"/>
        <v>0</v>
      </c>
    </row>
    <row r="396" spans="1:4" x14ac:dyDescent="0.25">
      <c r="A396" s="16">
        <v>393</v>
      </c>
      <c r="B396" s="46">
        <v>0.1429</v>
      </c>
      <c r="C396" s="47">
        <v>0.2089</v>
      </c>
      <c r="D396" s="18" t="str">
        <f t="shared" si="7"/>
        <v>0</v>
      </c>
    </row>
    <row r="397" spans="1:4" x14ac:dyDescent="0.25">
      <c r="A397" s="16">
        <v>394</v>
      </c>
      <c r="B397" s="46">
        <v>5.7599999999999998E-2</v>
      </c>
      <c r="C397" s="47">
        <v>0.13370000000000001</v>
      </c>
      <c r="D397" s="18" t="str">
        <f t="shared" si="7"/>
        <v>0</v>
      </c>
    </row>
    <row r="398" spans="1:4" x14ac:dyDescent="0.25">
      <c r="A398" s="16">
        <v>395</v>
      </c>
      <c r="B398" s="46">
        <v>7.5999999999999998E-2</v>
      </c>
      <c r="C398" s="47">
        <v>0.29049999999999998</v>
      </c>
      <c r="D398" s="18" t="str">
        <f t="shared" si="7"/>
        <v>0</v>
      </c>
    </row>
    <row r="399" spans="1:4" x14ac:dyDescent="0.25">
      <c r="A399" s="16">
        <v>396</v>
      </c>
      <c r="B399" s="46">
        <v>7.8299999999999995E-2</v>
      </c>
      <c r="C399" s="47">
        <v>0.249</v>
      </c>
      <c r="D399" s="18" t="str">
        <f t="shared" si="7"/>
        <v>0</v>
      </c>
    </row>
    <row r="400" spans="1:4" x14ac:dyDescent="0.25">
      <c r="A400" s="16">
        <v>397</v>
      </c>
      <c r="B400" s="46">
        <v>5.5E-2</v>
      </c>
      <c r="C400" s="47">
        <v>9.2999999999999999E-2</v>
      </c>
      <c r="D400" s="18" t="str">
        <f t="shared" si="7"/>
        <v>0</v>
      </c>
    </row>
    <row r="401" spans="1:4" x14ac:dyDescent="0.25">
      <c r="A401" s="16">
        <v>398</v>
      </c>
      <c r="B401" s="46">
        <v>8.8400000000000006E-2</v>
      </c>
      <c r="C401" s="47">
        <v>0.13350000000000001</v>
      </c>
      <c r="D401" s="18" t="str">
        <f t="shared" si="7"/>
        <v>0</v>
      </c>
    </row>
    <row r="402" spans="1:4" x14ac:dyDescent="0.25">
      <c r="A402" s="16">
        <v>399</v>
      </c>
      <c r="B402" s="46">
        <v>7.0900000000000005E-2</v>
      </c>
      <c r="C402" s="47">
        <v>0.15859999999999999</v>
      </c>
      <c r="D402" s="18" t="str">
        <f t="shared" si="7"/>
        <v>0</v>
      </c>
    </row>
    <row r="403" spans="1:4" x14ac:dyDescent="0.25">
      <c r="A403" s="16">
        <v>400</v>
      </c>
      <c r="B403" s="46">
        <v>0.15529999999999999</v>
      </c>
      <c r="C403" s="47">
        <v>0.26379999999999998</v>
      </c>
      <c r="D403" s="18" t="str">
        <f t="shared" si="7"/>
        <v>0</v>
      </c>
    </row>
    <row r="404" spans="1:4" x14ac:dyDescent="0.25">
      <c r="A404" s="16">
        <v>401</v>
      </c>
      <c r="B404" s="46">
        <v>5.96E-2</v>
      </c>
      <c r="C404" s="47">
        <v>0.1583</v>
      </c>
      <c r="D404" s="18" t="str">
        <f t="shared" si="7"/>
        <v>0</v>
      </c>
    </row>
    <row r="405" spans="1:4" x14ac:dyDescent="0.25">
      <c r="A405" s="16">
        <v>402</v>
      </c>
      <c r="B405" s="46">
        <v>0.13009999999999999</v>
      </c>
      <c r="C405" s="47">
        <v>0.18820000000000001</v>
      </c>
      <c r="D405" s="18" t="str">
        <f t="shared" si="7"/>
        <v>0</v>
      </c>
    </row>
    <row r="406" spans="1:4" x14ac:dyDescent="0.25">
      <c r="A406" s="16">
        <v>403</v>
      </c>
      <c r="B406" s="46">
        <v>0.10589999999999999</v>
      </c>
      <c r="C406" s="47">
        <v>0.1978</v>
      </c>
      <c r="D406" s="18" t="str">
        <f t="shared" si="7"/>
        <v>0</v>
      </c>
    </row>
    <row r="407" spans="1:4" x14ac:dyDescent="0.25">
      <c r="A407" s="16">
        <v>404</v>
      </c>
      <c r="B407" s="46">
        <v>5.6300000000000003E-2</v>
      </c>
      <c r="C407" s="47">
        <v>0.1075</v>
      </c>
      <c r="D407" s="18" t="str">
        <f t="shared" si="7"/>
        <v>0</v>
      </c>
    </row>
    <row r="408" spans="1:4" x14ac:dyDescent="0.25">
      <c r="A408" s="16">
        <v>405</v>
      </c>
      <c r="B408" s="46">
        <v>0.10299999999999999</v>
      </c>
      <c r="C408" s="47">
        <v>0.2487</v>
      </c>
      <c r="D408" s="18" t="str">
        <f t="shared" si="7"/>
        <v>0</v>
      </c>
    </row>
    <row r="409" spans="1:4" x14ac:dyDescent="0.25">
      <c r="A409" s="16">
        <v>406</v>
      </c>
      <c r="B409" s="46">
        <v>0.1396</v>
      </c>
      <c r="C409" s="47">
        <v>0.33040000000000003</v>
      </c>
      <c r="D409" s="18" t="str">
        <f t="shared" si="7"/>
        <v>0</v>
      </c>
    </row>
    <row r="410" spans="1:4" x14ac:dyDescent="0.25">
      <c r="A410" s="16">
        <v>407</v>
      </c>
      <c r="B410" s="46">
        <v>7.7799999999999994E-2</v>
      </c>
      <c r="C410" s="47">
        <v>0.24959999999999999</v>
      </c>
      <c r="D410" s="18" t="str">
        <f t="shared" si="7"/>
        <v>0</v>
      </c>
    </row>
    <row r="411" spans="1:4" x14ac:dyDescent="0.25">
      <c r="A411" s="16">
        <v>408</v>
      </c>
      <c r="B411" s="46">
        <v>0.13639999999999999</v>
      </c>
      <c r="C411" s="47">
        <v>0.1787</v>
      </c>
      <c r="D411" s="18" t="str">
        <f t="shared" si="7"/>
        <v>0</v>
      </c>
    </row>
    <row r="412" spans="1:4" x14ac:dyDescent="0.25">
      <c r="A412" s="16">
        <v>409</v>
      </c>
      <c r="B412" s="46">
        <v>0.13089999999999999</v>
      </c>
      <c r="C412" s="47">
        <v>0.24629999999999999</v>
      </c>
      <c r="D412" s="18" t="str">
        <f t="shared" si="7"/>
        <v>0</v>
      </c>
    </row>
    <row r="413" spans="1:4" x14ac:dyDescent="0.25">
      <c r="A413" s="16">
        <v>410</v>
      </c>
      <c r="B413" s="46">
        <v>7.3499999999999996E-2</v>
      </c>
      <c r="C413" s="47">
        <v>0.1011</v>
      </c>
      <c r="D413" s="18" t="str">
        <f t="shared" si="7"/>
        <v>0</v>
      </c>
    </row>
    <row r="414" spans="1:4" x14ac:dyDescent="0.25">
      <c r="A414" s="16">
        <v>411</v>
      </c>
      <c r="B414" s="46">
        <v>4.8899999999999999E-2</v>
      </c>
      <c r="C414" s="47">
        <v>0.32250000000000001</v>
      </c>
      <c r="D414" s="18" t="str">
        <f t="shared" si="7"/>
        <v>0</v>
      </c>
    </row>
    <row r="415" spans="1:4" x14ac:dyDescent="0.25">
      <c r="A415" s="16">
        <v>412</v>
      </c>
      <c r="B415" s="46">
        <v>3.09E-2</v>
      </c>
      <c r="C415" s="47">
        <v>2.2700000000000001E-2</v>
      </c>
      <c r="D415" s="18" t="str">
        <f t="shared" si="7"/>
        <v>0</v>
      </c>
    </row>
    <row r="416" spans="1:4" x14ac:dyDescent="0.25">
      <c r="A416" s="16">
        <v>413</v>
      </c>
      <c r="B416" s="46">
        <v>0.1227</v>
      </c>
      <c r="C416" s="47">
        <v>0.41220000000000001</v>
      </c>
      <c r="D416" s="18" t="str">
        <f t="shared" si="7"/>
        <v>1</v>
      </c>
    </row>
    <row r="417" spans="1:4" x14ac:dyDescent="0.25">
      <c r="A417" s="16">
        <v>414</v>
      </c>
      <c r="B417" s="46">
        <v>9.7699999999999995E-2</v>
      </c>
      <c r="C417" s="47">
        <v>0.22020000000000001</v>
      </c>
      <c r="D417" s="18" t="str">
        <f t="shared" si="7"/>
        <v>0</v>
      </c>
    </row>
    <row r="418" spans="1:4" x14ac:dyDescent="0.25">
      <c r="A418" s="16">
        <v>415</v>
      </c>
      <c r="B418" s="46">
        <v>0.1353</v>
      </c>
      <c r="C418" s="47">
        <v>0.19550000000000001</v>
      </c>
      <c r="D418" s="18" t="str">
        <f t="shared" si="7"/>
        <v>0</v>
      </c>
    </row>
    <row r="419" spans="1:4" x14ac:dyDescent="0.25">
      <c r="A419" s="16">
        <v>416</v>
      </c>
      <c r="B419" s="46">
        <v>0.14499999999999999</v>
      </c>
      <c r="C419" s="47">
        <v>0.25729999999999997</v>
      </c>
      <c r="D419" s="18" t="str">
        <f t="shared" si="7"/>
        <v>0</v>
      </c>
    </row>
    <row r="420" spans="1:4" x14ac:dyDescent="0.25">
      <c r="A420" s="16">
        <v>417</v>
      </c>
      <c r="B420" s="46">
        <v>7.5300000000000006E-2</v>
      </c>
      <c r="C420" s="47">
        <v>0.13789999999999999</v>
      </c>
      <c r="D420" s="18" t="str">
        <f t="shared" si="7"/>
        <v>0</v>
      </c>
    </row>
    <row r="421" spans="1:4" x14ac:dyDescent="0.25">
      <c r="A421" s="16">
        <v>418</v>
      </c>
      <c r="B421" s="46">
        <v>0.12230000000000001</v>
      </c>
      <c r="C421" s="47">
        <v>0.1671</v>
      </c>
      <c r="D421" s="18" t="str">
        <f t="shared" si="7"/>
        <v>0</v>
      </c>
    </row>
    <row r="422" spans="1:4" x14ac:dyDescent="0.25">
      <c r="A422" s="16">
        <v>419</v>
      </c>
      <c r="B422" s="46">
        <v>0.1067</v>
      </c>
      <c r="C422" s="47">
        <v>0.1134</v>
      </c>
      <c r="D422" s="18" t="str">
        <f t="shared" si="7"/>
        <v>0</v>
      </c>
    </row>
    <row r="423" spans="1:4" x14ac:dyDescent="0.25">
      <c r="A423" s="16">
        <v>420</v>
      </c>
      <c r="B423" s="46">
        <v>0.13539999999999999</v>
      </c>
      <c r="C423" s="47">
        <v>0.44619999999999999</v>
      </c>
      <c r="D423" s="18" t="str">
        <f t="shared" si="7"/>
        <v>1</v>
      </c>
    </row>
    <row r="424" spans="1:4" x14ac:dyDescent="0.25">
      <c r="A424" s="16">
        <v>421</v>
      </c>
      <c r="B424" s="46">
        <v>0.10340000000000001</v>
      </c>
      <c r="C424" s="47">
        <v>0.23130000000000001</v>
      </c>
      <c r="D424" s="18" t="str">
        <f t="shared" si="7"/>
        <v>0</v>
      </c>
    </row>
    <row r="425" spans="1:4" x14ac:dyDescent="0.25">
      <c r="A425" s="16">
        <v>422</v>
      </c>
      <c r="B425" s="46">
        <v>0.13139999999999999</v>
      </c>
      <c r="C425" s="47">
        <v>0.18149999999999999</v>
      </c>
      <c r="D425" s="18" t="str">
        <f t="shared" si="7"/>
        <v>0</v>
      </c>
    </row>
    <row r="426" spans="1:4" x14ac:dyDescent="0.25">
      <c r="A426" s="16">
        <v>423</v>
      </c>
      <c r="B426" s="46">
        <v>6.7000000000000004E-2</v>
      </c>
      <c r="C426" s="47">
        <v>0.3044</v>
      </c>
      <c r="D426" s="18" t="str">
        <f t="shared" si="7"/>
        <v>0</v>
      </c>
    </row>
    <row r="427" spans="1:4" x14ac:dyDescent="0.25">
      <c r="A427" s="16">
        <v>424</v>
      </c>
      <c r="B427" s="46">
        <v>3.9100000000000003E-2</v>
      </c>
      <c r="C427" s="47">
        <v>7.5300000000000006E-2</v>
      </c>
      <c r="D427" s="18" t="str">
        <f t="shared" si="7"/>
        <v>0</v>
      </c>
    </row>
    <row r="428" spans="1:4" x14ac:dyDescent="0.25">
      <c r="A428" s="16">
        <v>425</v>
      </c>
      <c r="B428" s="46">
        <v>0.10539999999999999</v>
      </c>
      <c r="C428" s="47">
        <v>0.2293</v>
      </c>
      <c r="D428" s="18" t="str">
        <f t="shared" si="7"/>
        <v>0</v>
      </c>
    </row>
    <row r="429" spans="1:4" x14ac:dyDescent="0.25">
      <c r="A429" s="16">
        <v>426</v>
      </c>
      <c r="B429" s="46">
        <v>6.0999999999999999E-2</v>
      </c>
      <c r="C429" s="47">
        <v>0.15909999999999999</v>
      </c>
      <c r="D429" s="18" t="str">
        <f t="shared" si="7"/>
        <v>0</v>
      </c>
    </row>
    <row r="430" spans="1:4" x14ac:dyDescent="0.25">
      <c r="A430" s="16">
        <v>427</v>
      </c>
      <c r="B430" s="46">
        <v>0.1179</v>
      </c>
      <c r="C430" s="47">
        <v>0.13469999999999999</v>
      </c>
      <c r="D430" s="18" t="str">
        <f t="shared" si="7"/>
        <v>0</v>
      </c>
    </row>
    <row r="431" spans="1:4" x14ac:dyDescent="0.25">
      <c r="A431" s="16">
        <v>428</v>
      </c>
      <c r="B431" s="46">
        <v>0.1502</v>
      </c>
      <c r="C431" s="47">
        <v>0.2412</v>
      </c>
      <c r="D431" s="18" t="str">
        <f t="shared" si="7"/>
        <v>0</v>
      </c>
    </row>
    <row r="432" spans="1:4" x14ac:dyDescent="0.25">
      <c r="A432" s="16">
        <v>429</v>
      </c>
      <c r="B432" s="46">
        <v>0.1784</v>
      </c>
      <c r="C432" s="47">
        <v>0.35020000000000001</v>
      </c>
      <c r="D432" s="18" t="str">
        <f t="shared" si="7"/>
        <v>2</v>
      </c>
    </row>
    <row r="433" spans="1:4" x14ac:dyDescent="0.25">
      <c r="A433" s="16">
        <v>430</v>
      </c>
      <c r="B433" s="46">
        <v>0.109</v>
      </c>
      <c r="C433" s="47">
        <v>0.1242</v>
      </c>
      <c r="D433" s="18" t="str">
        <f t="shared" si="7"/>
        <v>0</v>
      </c>
    </row>
    <row r="434" spans="1:4" x14ac:dyDescent="0.25">
      <c r="A434" s="16">
        <v>431</v>
      </c>
      <c r="B434" s="46">
        <v>0.16309999999999999</v>
      </c>
      <c r="C434" s="47">
        <v>0.32169999999999999</v>
      </c>
      <c r="D434" s="18" t="str">
        <f t="shared" si="7"/>
        <v>2</v>
      </c>
    </row>
    <row r="435" spans="1:4" x14ac:dyDescent="0.25">
      <c r="A435" s="16">
        <v>432</v>
      </c>
      <c r="B435" s="46">
        <v>8.0199999999999994E-2</v>
      </c>
      <c r="C435" s="47">
        <v>0.22109999999999999</v>
      </c>
      <c r="D435" s="18" t="str">
        <f t="shared" si="7"/>
        <v>0</v>
      </c>
    </row>
    <row r="436" spans="1:4" x14ac:dyDescent="0.25">
      <c r="A436" s="16">
        <v>433</v>
      </c>
      <c r="B436" s="46">
        <v>9.4799999999999995E-2</v>
      </c>
      <c r="C436" s="47">
        <v>0.5393</v>
      </c>
      <c r="D436" s="18" t="str">
        <f t="shared" si="7"/>
        <v>1</v>
      </c>
    </row>
    <row r="437" spans="1:4" x14ac:dyDescent="0.25">
      <c r="A437" s="16">
        <v>434</v>
      </c>
      <c r="B437" s="46">
        <v>7.17E-2</v>
      </c>
      <c r="C437" s="47">
        <v>0.17349999999999999</v>
      </c>
      <c r="D437" s="18" t="str">
        <f t="shared" si="7"/>
        <v>0</v>
      </c>
    </row>
    <row r="438" spans="1:4" x14ac:dyDescent="0.25">
      <c r="A438" s="16">
        <v>435</v>
      </c>
      <c r="B438" s="46">
        <v>9.9099999999999994E-2</v>
      </c>
      <c r="C438" s="47">
        <v>0.24629999999999999</v>
      </c>
      <c r="D438" s="18" t="str">
        <f t="shared" si="7"/>
        <v>0</v>
      </c>
    </row>
    <row r="439" spans="1:4" x14ac:dyDescent="0.25">
      <c r="A439" s="16">
        <v>436</v>
      </c>
      <c r="B439" s="46">
        <v>0.1094</v>
      </c>
      <c r="C439" s="47">
        <v>0.2127</v>
      </c>
      <c r="D439" s="18" t="str">
        <f t="shared" si="7"/>
        <v>0</v>
      </c>
    </row>
    <row r="440" spans="1:4" x14ac:dyDescent="0.25">
      <c r="A440" s="16">
        <v>437</v>
      </c>
      <c r="B440" s="46">
        <v>0.107</v>
      </c>
      <c r="C440" s="47">
        <v>0.25619999999999998</v>
      </c>
      <c r="D440" s="18" t="str">
        <f t="shared" si="7"/>
        <v>0</v>
      </c>
    </row>
    <row r="441" spans="1:4" x14ac:dyDescent="0.25">
      <c r="A441" s="16">
        <v>438</v>
      </c>
      <c r="B441" s="46">
        <v>0.16969999999999999</v>
      </c>
      <c r="C441" s="47">
        <v>0.26</v>
      </c>
      <c r="D441" s="18" t="str">
        <f t="shared" si="7"/>
        <v>2</v>
      </c>
    </row>
    <row r="442" spans="1:4" x14ac:dyDescent="0.25">
      <c r="A442" s="16">
        <v>439</v>
      </c>
      <c r="B442" s="46">
        <v>0.14130000000000001</v>
      </c>
      <c r="C442" s="47">
        <v>0.2626</v>
      </c>
      <c r="D442" s="18" t="str">
        <f t="shared" si="7"/>
        <v>0</v>
      </c>
    </row>
    <row r="443" spans="1:4" x14ac:dyDescent="0.25">
      <c r="A443" s="16">
        <v>440</v>
      </c>
      <c r="B443" s="46">
        <v>0.1177</v>
      </c>
      <c r="C443" s="47">
        <v>0.252</v>
      </c>
      <c r="D443" s="18" t="str">
        <f t="shared" si="7"/>
        <v>0</v>
      </c>
    </row>
    <row r="444" spans="1:4" x14ac:dyDescent="0.25">
      <c r="A444" s="16">
        <v>441</v>
      </c>
      <c r="B444" s="46">
        <v>0.15890000000000001</v>
      </c>
      <c r="C444" s="47">
        <v>0.29799999999999999</v>
      </c>
      <c r="D444" s="18" t="str">
        <f t="shared" si="7"/>
        <v>2</v>
      </c>
    </row>
    <row r="445" spans="1:4" x14ac:dyDescent="0.25">
      <c r="A445" s="16">
        <v>442</v>
      </c>
      <c r="B445" s="46">
        <v>0.1545</v>
      </c>
      <c r="C445" s="47">
        <v>0.28649999999999998</v>
      </c>
      <c r="D445" s="18" t="str">
        <f t="shared" si="7"/>
        <v>0</v>
      </c>
    </row>
    <row r="446" spans="1:4" x14ac:dyDescent="0.25">
      <c r="A446" s="16">
        <v>443</v>
      </c>
      <c r="B446" s="46">
        <v>5.91E-2</v>
      </c>
      <c r="C446" s="47">
        <v>0.1193</v>
      </c>
      <c r="D446" s="18" t="str">
        <f t="shared" si="7"/>
        <v>0</v>
      </c>
    </row>
    <row r="447" spans="1:4" x14ac:dyDescent="0.25">
      <c r="A447" s="16">
        <v>444</v>
      </c>
      <c r="B447" s="46">
        <v>6.83E-2</v>
      </c>
      <c r="C447" s="47">
        <v>0.2571</v>
      </c>
      <c r="D447" s="18" t="str">
        <f t="shared" si="7"/>
        <v>0</v>
      </c>
    </row>
    <row r="448" spans="1:4" x14ac:dyDescent="0.25">
      <c r="A448" s="16">
        <v>445</v>
      </c>
      <c r="B448" s="46">
        <v>0.1057</v>
      </c>
      <c r="C448" s="47">
        <v>0.25259999999999999</v>
      </c>
      <c r="D448" s="18" t="str">
        <f t="shared" si="7"/>
        <v>0</v>
      </c>
    </row>
    <row r="449" spans="1:4" x14ac:dyDescent="0.25">
      <c r="A449" s="16">
        <v>446</v>
      </c>
      <c r="B449" s="46">
        <v>0.1348</v>
      </c>
      <c r="C449" s="47">
        <v>0.19900000000000001</v>
      </c>
      <c r="D449" s="18" t="str">
        <f t="shared" si="7"/>
        <v>0</v>
      </c>
    </row>
    <row r="450" spans="1:4" x14ac:dyDescent="0.25">
      <c r="A450" s="16">
        <v>447</v>
      </c>
      <c r="B450" s="46">
        <v>0.1051</v>
      </c>
      <c r="C450" s="47">
        <v>0.14560000000000001</v>
      </c>
      <c r="D450" s="18" t="str">
        <f t="shared" si="7"/>
        <v>0</v>
      </c>
    </row>
    <row r="451" spans="1:4" x14ac:dyDescent="0.25">
      <c r="A451" s="16">
        <v>448</v>
      </c>
      <c r="B451" s="46">
        <v>0.1181</v>
      </c>
      <c r="C451" s="47">
        <v>0.2356</v>
      </c>
      <c r="D451" s="18" t="str">
        <f t="shared" si="7"/>
        <v>0</v>
      </c>
    </row>
    <row r="452" spans="1:4" x14ac:dyDescent="0.25">
      <c r="A452" s="16">
        <v>449</v>
      </c>
      <c r="B452" s="46">
        <v>0.1152</v>
      </c>
      <c r="C452" s="47">
        <v>0.17760000000000001</v>
      </c>
      <c r="D452" s="18" t="str">
        <f t="shared" si="7"/>
        <v>0</v>
      </c>
    </row>
    <row r="453" spans="1:4" x14ac:dyDescent="0.25">
      <c r="A453" s="16">
        <v>450</v>
      </c>
      <c r="B453" s="46">
        <v>0.10920000000000001</v>
      </c>
      <c r="C453" s="47">
        <v>0.1258</v>
      </c>
      <c r="D453" s="18" t="str">
        <f t="shared" ref="D453:D503" si="8">IF(AND(B453&lt;0.1568,C453&lt;0.3921),"0",IF(AND(B453&lt;0.1568,C453&gt;=0.3921),"1",IF(AND(B453&gt;=0.1568,C453&lt;0.3921),"2","3")))</f>
        <v>0</v>
      </c>
    </row>
    <row r="454" spans="1:4" x14ac:dyDescent="0.25">
      <c r="A454" s="16">
        <v>451</v>
      </c>
      <c r="B454" s="46">
        <v>0.14449999999999999</v>
      </c>
      <c r="C454" s="47">
        <v>0.21790000000000001</v>
      </c>
      <c r="D454" s="18" t="str">
        <f t="shared" si="8"/>
        <v>0</v>
      </c>
    </row>
    <row r="455" spans="1:4" x14ac:dyDescent="0.25">
      <c r="A455" s="16">
        <v>452</v>
      </c>
      <c r="B455" s="46">
        <v>0.12889999999999999</v>
      </c>
      <c r="C455" s="47">
        <v>0.27179999999999999</v>
      </c>
      <c r="D455" s="18" t="str">
        <f t="shared" si="8"/>
        <v>0</v>
      </c>
    </row>
    <row r="456" spans="1:4" x14ac:dyDescent="0.25">
      <c r="A456" s="16">
        <v>453</v>
      </c>
      <c r="B456" s="46">
        <v>0.1232</v>
      </c>
      <c r="C456" s="47">
        <v>0.2152</v>
      </c>
      <c r="D456" s="18" t="str">
        <f t="shared" si="8"/>
        <v>0</v>
      </c>
    </row>
    <row r="457" spans="1:4" x14ac:dyDescent="0.25">
      <c r="A457" s="16">
        <v>454</v>
      </c>
      <c r="B457" s="46">
        <v>0.2029</v>
      </c>
      <c r="C457" s="47">
        <v>0.20100000000000001</v>
      </c>
      <c r="D457" s="18" t="str">
        <f t="shared" si="8"/>
        <v>2</v>
      </c>
    </row>
    <row r="458" spans="1:4" x14ac:dyDescent="0.25">
      <c r="A458" s="16">
        <v>455</v>
      </c>
      <c r="B458" s="46">
        <v>9.6100000000000005E-2</v>
      </c>
      <c r="C458" s="47">
        <v>0.18310000000000001</v>
      </c>
      <c r="D458" s="18" t="str">
        <f t="shared" si="8"/>
        <v>0</v>
      </c>
    </row>
    <row r="459" spans="1:4" x14ac:dyDescent="0.25">
      <c r="A459" s="16">
        <v>456</v>
      </c>
      <c r="B459" s="46">
        <v>0.1094</v>
      </c>
      <c r="C459" s="47">
        <v>0.26600000000000001</v>
      </c>
      <c r="D459" s="18" t="str">
        <f t="shared" si="8"/>
        <v>0</v>
      </c>
    </row>
    <row r="460" spans="1:4" x14ac:dyDescent="0.25">
      <c r="A460" s="16">
        <v>457</v>
      </c>
      <c r="B460" s="46">
        <v>0.10100000000000001</v>
      </c>
      <c r="C460" s="47">
        <v>0.28489999999999999</v>
      </c>
      <c r="D460" s="18" t="str">
        <f t="shared" si="8"/>
        <v>0</v>
      </c>
    </row>
    <row r="461" spans="1:4" x14ac:dyDescent="0.25">
      <c r="A461" s="16">
        <v>458</v>
      </c>
      <c r="B461" s="46">
        <v>4.6600000000000003E-2</v>
      </c>
      <c r="C461" s="47">
        <v>0.24</v>
      </c>
      <c r="D461" s="18" t="str">
        <f t="shared" si="8"/>
        <v>0</v>
      </c>
    </row>
    <row r="462" spans="1:4" x14ac:dyDescent="0.25">
      <c r="A462" s="16">
        <v>459</v>
      </c>
      <c r="B462" s="46">
        <v>0.17649999999999999</v>
      </c>
      <c r="C462" s="47">
        <v>0.30840000000000001</v>
      </c>
      <c r="D462" s="18" t="str">
        <f t="shared" si="8"/>
        <v>2</v>
      </c>
    </row>
    <row r="463" spans="1:4" x14ac:dyDescent="0.25">
      <c r="A463" s="16">
        <v>460</v>
      </c>
      <c r="B463" s="46">
        <v>0.1555</v>
      </c>
      <c r="C463" s="47">
        <v>0.29570000000000002</v>
      </c>
      <c r="D463" s="18" t="str">
        <f t="shared" si="8"/>
        <v>0</v>
      </c>
    </row>
    <row r="464" spans="1:4" x14ac:dyDescent="0.25">
      <c r="A464" s="16">
        <v>461</v>
      </c>
      <c r="B464" s="46">
        <v>0.1152</v>
      </c>
      <c r="C464" s="47">
        <v>0.28470000000000001</v>
      </c>
      <c r="D464" s="18" t="str">
        <f t="shared" si="8"/>
        <v>0</v>
      </c>
    </row>
    <row r="465" spans="1:6" x14ac:dyDescent="0.25">
      <c r="A465" s="16">
        <v>462</v>
      </c>
      <c r="B465" s="46">
        <v>0.1283</v>
      </c>
      <c r="C465" s="47">
        <v>0.55110000000000003</v>
      </c>
      <c r="D465" s="18" t="str">
        <f t="shared" si="8"/>
        <v>1</v>
      </c>
    </row>
    <row r="466" spans="1:6" x14ac:dyDescent="0.25">
      <c r="A466" s="16">
        <v>463</v>
      </c>
      <c r="B466" s="46">
        <v>9.3799999999999994E-2</v>
      </c>
      <c r="C466" s="47">
        <v>0.16589999999999999</v>
      </c>
      <c r="D466" s="18" t="str">
        <f t="shared" si="8"/>
        <v>0</v>
      </c>
    </row>
    <row r="467" spans="1:6" x14ac:dyDescent="0.25">
      <c r="A467" s="16">
        <v>464</v>
      </c>
      <c r="B467" s="46">
        <v>0.1522</v>
      </c>
      <c r="C467" s="47">
        <v>0.2102</v>
      </c>
      <c r="D467" s="18" t="str">
        <f t="shared" si="8"/>
        <v>0</v>
      </c>
    </row>
    <row r="468" spans="1:6" x14ac:dyDescent="0.25">
      <c r="A468" s="16">
        <v>465</v>
      </c>
      <c r="B468" s="46">
        <v>0.1265</v>
      </c>
      <c r="C468" s="47">
        <v>0.17030000000000001</v>
      </c>
      <c r="D468" s="18" t="str">
        <f t="shared" si="8"/>
        <v>0</v>
      </c>
    </row>
    <row r="469" spans="1:6" x14ac:dyDescent="0.25">
      <c r="A469" s="16">
        <v>466</v>
      </c>
      <c r="B469" s="46">
        <v>9.6100000000000005E-2</v>
      </c>
      <c r="C469" s="47">
        <v>0.49020000000000002</v>
      </c>
      <c r="D469" s="18" t="str">
        <f t="shared" si="8"/>
        <v>1</v>
      </c>
    </row>
    <row r="470" spans="1:6" x14ac:dyDescent="0.25">
      <c r="A470" s="16">
        <v>467</v>
      </c>
      <c r="B470" s="46">
        <v>9.3899999999999997E-2</v>
      </c>
      <c r="C470" s="47">
        <v>0.1128</v>
      </c>
      <c r="D470" s="18" t="str">
        <f t="shared" si="8"/>
        <v>0</v>
      </c>
    </row>
    <row r="471" spans="1:6" x14ac:dyDescent="0.25">
      <c r="A471" s="16">
        <v>468</v>
      </c>
      <c r="B471" s="46">
        <v>0.10589999999999999</v>
      </c>
      <c r="C471" s="47">
        <v>0.37730000000000002</v>
      </c>
      <c r="D471" s="18" t="str">
        <f t="shared" si="8"/>
        <v>0</v>
      </c>
    </row>
    <row r="472" spans="1:6" x14ac:dyDescent="0.25">
      <c r="A472" s="16">
        <v>469</v>
      </c>
      <c r="B472" s="46">
        <v>0.1052</v>
      </c>
      <c r="C472" s="47">
        <v>0.2056</v>
      </c>
      <c r="D472" s="18" t="str">
        <f t="shared" si="8"/>
        <v>0</v>
      </c>
    </row>
    <row r="473" spans="1:6" x14ac:dyDescent="0.25">
      <c r="A473" s="16">
        <v>470</v>
      </c>
      <c r="B473" s="46">
        <v>7.8600000000000003E-2</v>
      </c>
      <c r="C473" s="47">
        <v>0.35630000000000001</v>
      </c>
      <c r="D473" s="18" t="str">
        <f t="shared" si="8"/>
        <v>0</v>
      </c>
    </row>
    <row r="474" spans="1:6" x14ac:dyDescent="0.25">
      <c r="A474" s="16">
        <v>471</v>
      </c>
      <c r="B474" s="46">
        <v>6.8000000000000005E-2</v>
      </c>
      <c r="C474" s="47">
        <v>8.0500000000000002E-2</v>
      </c>
      <c r="D474" s="18" t="str">
        <f t="shared" si="8"/>
        <v>0</v>
      </c>
    </row>
    <row r="475" spans="1:6" x14ac:dyDescent="0.25">
      <c r="A475" s="16">
        <v>472</v>
      </c>
      <c r="B475" s="46">
        <v>7.0900000000000005E-2</v>
      </c>
      <c r="C475" s="47">
        <v>0.1101</v>
      </c>
      <c r="D475" s="18" t="str">
        <f t="shared" si="8"/>
        <v>0</v>
      </c>
    </row>
    <row r="476" spans="1:6" x14ac:dyDescent="0.25">
      <c r="A476" s="16">
        <v>473</v>
      </c>
      <c r="B476" s="46">
        <v>0.1258</v>
      </c>
      <c r="C476" s="47">
        <v>0.23769999999999999</v>
      </c>
      <c r="D476" s="18" t="str">
        <f t="shared" si="8"/>
        <v>0</v>
      </c>
    </row>
    <row r="477" spans="1:6" x14ac:dyDescent="0.25">
      <c r="A477" s="16">
        <v>474</v>
      </c>
      <c r="B477" s="46">
        <v>5.1999999999999998E-2</v>
      </c>
      <c r="C477" s="47">
        <v>0.1842</v>
      </c>
      <c r="D477" s="18" t="str">
        <f t="shared" si="8"/>
        <v>0</v>
      </c>
    </row>
    <row r="478" spans="1:6" s="25" customFormat="1" x14ac:dyDescent="0.25">
      <c r="A478" s="25">
        <v>475</v>
      </c>
      <c r="B478" s="50">
        <v>0.17299999999999999</v>
      </c>
      <c r="C478" s="51">
        <v>0.38329999999999997</v>
      </c>
      <c r="D478" s="18" t="str">
        <f t="shared" si="8"/>
        <v>2</v>
      </c>
      <c r="E478" s="26"/>
      <c r="F478" s="26"/>
    </row>
    <row r="479" spans="1:6" x14ac:dyDescent="0.25">
      <c r="A479" s="16">
        <v>476</v>
      </c>
      <c r="B479" s="46">
        <v>0.1021</v>
      </c>
      <c r="C479" s="47">
        <v>0.185</v>
      </c>
      <c r="D479" s="18" t="str">
        <f t="shared" si="8"/>
        <v>0</v>
      </c>
    </row>
    <row r="480" spans="1:6" x14ac:dyDescent="0.25">
      <c r="A480" s="16">
        <v>477</v>
      </c>
      <c r="B480" s="46">
        <v>6.4399999999999999E-2</v>
      </c>
      <c r="C480" s="47">
        <v>0.14050000000000001</v>
      </c>
      <c r="D480" s="18" t="str">
        <f t="shared" si="8"/>
        <v>0</v>
      </c>
    </row>
    <row r="481" spans="1:4" x14ac:dyDescent="0.25">
      <c r="A481" s="16">
        <v>478</v>
      </c>
      <c r="B481" s="46">
        <v>0.1018</v>
      </c>
      <c r="C481" s="47">
        <v>0.27479999999999999</v>
      </c>
      <c r="D481" s="18" t="str">
        <f t="shared" si="8"/>
        <v>0</v>
      </c>
    </row>
    <row r="482" spans="1:4" x14ac:dyDescent="0.25">
      <c r="A482" s="16">
        <v>479</v>
      </c>
      <c r="B482" s="46">
        <v>0.15540000000000001</v>
      </c>
      <c r="C482" s="47">
        <v>0.24660000000000001</v>
      </c>
      <c r="D482" s="18" t="str">
        <f t="shared" si="8"/>
        <v>0</v>
      </c>
    </row>
    <row r="483" spans="1:4" x14ac:dyDescent="0.25">
      <c r="A483" s="16">
        <v>480</v>
      </c>
      <c r="B483" s="46">
        <v>0.1119</v>
      </c>
      <c r="C483" s="47">
        <v>0.2147</v>
      </c>
      <c r="D483" s="18" t="str">
        <f t="shared" si="8"/>
        <v>0</v>
      </c>
    </row>
    <row r="484" spans="1:4" x14ac:dyDescent="0.25">
      <c r="A484" s="16">
        <v>481</v>
      </c>
      <c r="B484" s="46">
        <v>0.10539999999999999</v>
      </c>
      <c r="C484" s="47">
        <v>0.16259999999999999</v>
      </c>
      <c r="D484" s="18" t="str">
        <f t="shared" si="8"/>
        <v>0</v>
      </c>
    </row>
    <row r="485" spans="1:4" x14ac:dyDescent="0.25">
      <c r="A485" s="16">
        <v>482</v>
      </c>
      <c r="B485" s="46">
        <v>0.1178</v>
      </c>
      <c r="C485" s="47">
        <v>0.43569999999999998</v>
      </c>
      <c r="D485" s="18" t="str">
        <f t="shared" si="8"/>
        <v>1</v>
      </c>
    </row>
    <row r="486" spans="1:4" x14ac:dyDescent="0.25">
      <c r="A486" s="16">
        <v>483</v>
      </c>
      <c r="B486" s="46">
        <v>0.1474</v>
      </c>
      <c r="C486" s="47">
        <v>0.2218</v>
      </c>
      <c r="D486" s="18" t="str">
        <f t="shared" si="8"/>
        <v>0</v>
      </c>
    </row>
    <row r="487" spans="1:4" x14ac:dyDescent="0.25">
      <c r="A487" s="16">
        <v>484</v>
      </c>
      <c r="B487" s="46">
        <v>0.1014</v>
      </c>
      <c r="C487" s="47">
        <v>0.1404</v>
      </c>
      <c r="D487" s="18" t="str">
        <f t="shared" si="8"/>
        <v>0</v>
      </c>
    </row>
    <row r="488" spans="1:4" x14ac:dyDescent="0.25">
      <c r="A488" s="16">
        <v>485</v>
      </c>
      <c r="B488" s="46">
        <v>0.1201</v>
      </c>
      <c r="C488" s="47">
        <v>0.1804</v>
      </c>
      <c r="D488" s="18" t="str">
        <f t="shared" si="8"/>
        <v>0</v>
      </c>
    </row>
    <row r="489" spans="1:4" x14ac:dyDescent="0.25">
      <c r="A489" s="16">
        <v>486</v>
      </c>
      <c r="B489" s="46">
        <v>0.15340000000000001</v>
      </c>
      <c r="C489" s="47">
        <v>0.52780000000000005</v>
      </c>
      <c r="D489" s="18" t="str">
        <f t="shared" si="8"/>
        <v>1</v>
      </c>
    </row>
    <row r="490" spans="1:4" x14ac:dyDescent="0.25">
      <c r="A490" s="16">
        <v>487</v>
      </c>
      <c r="B490" s="46">
        <v>0.13689999999999999</v>
      </c>
      <c r="C490" s="47">
        <v>0.15790000000000001</v>
      </c>
      <c r="D490" s="18" t="str">
        <f t="shared" si="8"/>
        <v>0</v>
      </c>
    </row>
    <row r="491" spans="1:4" x14ac:dyDescent="0.25">
      <c r="A491" s="16">
        <v>488</v>
      </c>
      <c r="B491" s="46">
        <v>0.14230000000000001</v>
      </c>
      <c r="C491" s="47">
        <v>0.2316</v>
      </c>
      <c r="D491" s="18" t="str">
        <f t="shared" si="8"/>
        <v>0</v>
      </c>
    </row>
    <row r="492" spans="1:4" x14ac:dyDescent="0.25">
      <c r="A492" s="16">
        <v>489</v>
      </c>
      <c r="B492" s="46">
        <v>0.11600000000000001</v>
      </c>
      <c r="C492" s="47">
        <v>0.2094</v>
      </c>
      <c r="D492" s="18" t="str">
        <f t="shared" si="8"/>
        <v>0</v>
      </c>
    </row>
    <row r="493" spans="1:4" x14ac:dyDescent="0.25">
      <c r="A493" s="16">
        <v>490</v>
      </c>
      <c r="B493" s="46">
        <v>0.1575</v>
      </c>
      <c r="C493" s="47">
        <v>0.29530000000000001</v>
      </c>
      <c r="D493" s="18" t="str">
        <f t="shared" si="8"/>
        <v>2</v>
      </c>
    </row>
    <row r="494" spans="1:4" x14ac:dyDescent="0.25">
      <c r="A494" s="16">
        <v>491</v>
      </c>
      <c r="B494" s="46">
        <v>0.1246</v>
      </c>
      <c r="C494" s="47">
        <v>0.29270000000000002</v>
      </c>
      <c r="D494" s="18" t="str">
        <f t="shared" si="8"/>
        <v>0</v>
      </c>
    </row>
    <row r="495" spans="1:4" x14ac:dyDescent="0.25">
      <c r="A495" s="16">
        <v>492</v>
      </c>
      <c r="B495" s="46">
        <v>0.14099999999999999</v>
      </c>
      <c r="C495" s="47">
        <v>0.19789999999999999</v>
      </c>
      <c r="D495" s="18" t="str">
        <f t="shared" si="8"/>
        <v>0</v>
      </c>
    </row>
    <row r="496" spans="1:4" x14ac:dyDescent="0.25">
      <c r="A496" s="16">
        <v>493</v>
      </c>
      <c r="B496" s="46">
        <v>6.3899999999999998E-2</v>
      </c>
      <c r="C496" s="47">
        <v>0.123</v>
      </c>
      <c r="D496" s="18" t="str">
        <f t="shared" si="8"/>
        <v>0</v>
      </c>
    </row>
    <row r="497" spans="1:4" x14ac:dyDescent="0.25">
      <c r="A497" s="16">
        <v>494</v>
      </c>
      <c r="B497" s="46">
        <v>0.14990000000000001</v>
      </c>
      <c r="C497" s="47">
        <v>0.30980000000000002</v>
      </c>
      <c r="D497" s="18" t="str">
        <f t="shared" si="8"/>
        <v>0</v>
      </c>
    </row>
    <row r="498" spans="1:4" x14ac:dyDescent="0.25">
      <c r="A498" s="16">
        <v>495</v>
      </c>
      <c r="B498" s="46">
        <v>9.7100000000000006E-2</v>
      </c>
      <c r="C498" s="47">
        <v>0.17530000000000001</v>
      </c>
      <c r="D498" s="18" t="str">
        <f t="shared" si="8"/>
        <v>0</v>
      </c>
    </row>
    <row r="499" spans="1:4" x14ac:dyDescent="0.25">
      <c r="A499" s="16">
        <v>496</v>
      </c>
      <c r="B499" s="46">
        <v>0.1244</v>
      </c>
      <c r="C499" s="47">
        <v>0.19170000000000001</v>
      </c>
      <c r="D499" s="18" t="str">
        <f t="shared" si="8"/>
        <v>0</v>
      </c>
    </row>
    <row r="500" spans="1:4" x14ac:dyDescent="0.25">
      <c r="A500" s="16">
        <v>497</v>
      </c>
      <c r="B500" s="46">
        <v>0.12540000000000001</v>
      </c>
      <c r="C500" s="47">
        <v>0.3327</v>
      </c>
      <c r="D500" s="18" t="str">
        <f t="shared" si="8"/>
        <v>0</v>
      </c>
    </row>
    <row r="501" spans="1:4" x14ac:dyDescent="0.25">
      <c r="A501" s="16">
        <v>498</v>
      </c>
      <c r="B501" s="46">
        <v>0.13170000000000001</v>
      </c>
      <c r="C501" s="47">
        <v>0.27139999999999997</v>
      </c>
      <c r="D501" s="18" t="str">
        <f t="shared" si="8"/>
        <v>0</v>
      </c>
    </row>
    <row r="502" spans="1:4" x14ac:dyDescent="0.25">
      <c r="A502" s="16">
        <v>499</v>
      </c>
      <c r="B502" s="46">
        <v>0.13519999999999999</v>
      </c>
      <c r="C502" s="47">
        <v>0.1948</v>
      </c>
      <c r="D502" s="18" t="str">
        <f t="shared" si="8"/>
        <v>0</v>
      </c>
    </row>
    <row r="503" spans="1:4" x14ac:dyDescent="0.25">
      <c r="A503" s="16">
        <v>500</v>
      </c>
      <c r="B503" s="46">
        <v>0.1086</v>
      </c>
      <c r="C503" s="47">
        <v>0.33960000000000001</v>
      </c>
      <c r="D503" s="18" t="str">
        <f t="shared" si="8"/>
        <v>0</v>
      </c>
    </row>
    <row r="505" spans="1:4" x14ac:dyDescent="0.25">
      <c r="B505" s="46" t="s">
        <v>26</v>
      </c>
    </row>
    <row r="506" spans="1:4" x14ac:dyDescent="0.25">
      <c r="B506" s="46">
        <f>MIN(B4:B503)</f>
        <v>3.09E-2</v>
      </c>
      <c r="C506" s="46">
        <f>MIN(C4:C503)</f>
        <v>2.2700000000000001E-2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4"/>
  <sheetViews>
    <sheetView tabSelected="1" workbookViewId="0">
      <selection activeCell="N16" sqref="N16"/>
    </sheetView>
  </sheetViews>
  <sheetFormatPr defaultRowHeight="15" x14ac:dyDescent="0.25"/>
  <cols>
    <col min="1" max="1" width="15.42578125" style="6" customWidth="1"/>
    <col min="3" max="3" width="10.5703125" bestFit="1" customWidth="1"/>
    <col min="4" max="5" width="9.28515625" bestFit="1" customWidth="1"/>
    <col min="7" max="7" width="17.85546875" customWidth="1"/>
    <col min="8" max="8" width="11.28515625" customWidth="1"/>
    <col min="11" max="11" width="10.7109375" bestFit="1" customWidth="1"/>
  </cols>
  <sheetData>
    <row r="1" spans="1:13" x14ac:dyDescent="0.25">
      <c r="A1" s="8" t="s">
        <v>7</v>
      </c>
    </row>
    <row r="3" spans="1:13" x14ac:dyDescent="0.25">
      <c r="C3" s="67" t="s">
        <v>17</v>
      </c>
      <c r="D3" s="67"/>
      <c r="E3" s="67"/>
      <c r="G3" s="68" t="s">
        <v>18</v>
      </c>
      <c r="H3" s="68"/>
    </row>
    <row r="4" spans="1:13" x14ac:dyDescent="0.25">
      <c r="A4" s="4" t="s">
        <v>9</v>
      </c>
      <c r="B4" s="4"/>
      <c r="C4" s="4" t="s">
        <v>4</v>
      </c>
      <c r="D4" s="4" t="s">
        <v>5</v>
      </c>
      <c r="E4" s="4" t="s">
        <v>6</v>
      </c>
      <c r="F4" s="4" t="s">
        <v>12</v>
      </c>
      <c r="G4" s="23" t="s">
        <v>1</v>
      </c>
      <c r="H4" s="23" t="s">
        <v>0</v>
      </c>
      <c r="I4" s="4" t="s">
        <v>12</v>
      </c>
      <c r="J4" s="8"/>
      <c r="K4" t="s">
        <v>22</v>
      </c>
      <c r="L4">
        <v>500</v>
      </c>
    </row>
    <row r="5" spans="1:13" x14ac:dyDescent="0.25">
      <c r="B5" t="s">
        <v>8</v>
      </c>
      <c r="C5" s="1">
        <v>736.52880000000005</v>
      </c>
      <c r="D5" s="1">
        <v>19.4589</v>
      </c>
      <c r="E5" s="1">
        <v>1.7007000000000001</v>
      </c>
      <c r="J5" s="36"/>
      <c r="K5" s="37" t="s">
        <v>21</v>
      </c>
      <c r="L5" s="37" t="s">
        <v>19</v>
      </c>
      <c r="M5" s="38" t="s">
        <v>20</v>
      </c>
    </row>
    <row r="6" spans="1:13" x14ac:dyDescent="0.25">
      <c r="A6" s="6">
        <v>1</v>
      </c>
      <c r="B6" t="s">
        <v>2</v>
      </c>
      <c r="C6" s="1">
        <v>1313.7</v>
      </c>
      <c r="D6" s="1">
        <v>16.946000000000002</v>
      </c>
      <c r="E6" s="1">
        <v>-0.81220000000000003</v>
      </c>
      <c r="F6" s="5">
        <f>IF(AND(C7&lt;C5,C7&lt;C6),3,IF(AND(C6&lt;C5,C6&lt;C7),2,1))</f>
        <v>3</v>
      </c>
      <c r="J6" s="36" t="s">
        <v>8</v>
      </c>
      <c r="K6" s="39">
        <v>1</v>
      </c>
      <c r="L6" s="37">
        <f>COUNTIF(F5:F1504,K6)</f>
        <v>6</v>
      </c>
      <c r="M6" s="37">
        <f>(L6/$L$4)*100</f>
        <v>1.2</v>
      </c>
    </row>
    <row r="7" spans="1:13" x14ac:dyDescent="0.25">
      <c r="B7" t="s">
        <v>3</v>
      </c>
      <c r="C7" s="1">
        <v>483.43610000000001</v>
      </c>
      <c r="D7" s="1">
        <v>21.287400000000002</v>
      </c>
      <c r="E7" s="1">
        <v>3.5291999999999999</v>
      </c>
      <c r="J7" s="37" t="s">
        <v>2</v>
      </c>
      <c r="K7" s="39">
        <v>2</v>
      </c>
      <c r="L7" s="37">
        <f>COUNTIF(F5:F1504,K7)</f>
        <v>68</v>
      </c>
      <c r="M7" s="37">
        <f t="shared" ref="M7:M8" si="0">(L7/$L$4)*100</f>
        <v>13.600000000000001</v>
      </c>
    </row>
    <row r="8" spans="1:13" x14ac:dyDescent="0.25">
      <c r="A8" s="7"/>
      <c r="B8" s="2" t="s">
        <v>8</v>
      </c>
      <c r="C8" s="3">
        <v>968.36450000000002</v>
      </c>
      <c r="D8" s="3">
        <v>18.270399999999999</v>
      </c>
      <c r="E8" s="3">
        <v>13.893000000000001</v>
      </c>
      <c r="F8" s="2"/>
      <c r="G8" s="2"/>
      <c r="H8" s="2"/>
      <c r="I8" s="2"/>
      <c r="J8" s="37" t="s">
        <v>3</v>
      </c>
      <c r="K8" s="37">
        <v>3</v>
      </c>
      <c r="L8" s="37">
        <f>COUNTIF(F6:F1505,K8)</f>
        <v>426</v>
      </c>
      <c r="M8" s="37">
        <f t="shared" si="0"/>
        <v>85.2</v>
      </c>
    </row>
    <row r="9" spans="1:13" x14ac:dyDescent="0.25">
      <c r="A9" s="7">
        <v>2</v>
      </c>
      <c r="B9" s="2" t="s">
        <v>2</v>
      </c>
      <c r="C9" s="3">
        <v>177.9186</v>
      </c>
      <c r="D9" s="3">
        <v>25.628599999999999</v>
      </c>
      <c r="E9" s="3">
        <v>21.251200000000001</v>
      </c>
      <c r="F9" s="5">
        <f>IF(AND(C10&lt;C8,C10&lt;C9),3,IF(AND(C9&lt;C8,C9&lt;C10),2,1))</f>
        <v>2</v>
      </c>
      <c r="G9" s="9"/>
      <c r="H9" s="9"/>
      <c r="I9" s="9"/>
    </row>
    <row r="10" spans="1:13" x14ac:dyDescent="0.25">
      <c r="A10" s="7"/>
      <c r="B10" s="2" t="s">
        <v>3</v>
      </c>
      <c r="C10" s="3">
        <v>683.41589999999997</v>
      </c>
      <c r="D10" s="3">
        <v>19.783999999999999</v>
      </c>
      <c r="E10" s="3">
        <v>15.406599999999999</v>
      </c>
      <c r="F10" s="2"/>
      <c r="G10" s="2"/>
      <c r="H10" s="2"/>
      <c r="I10" s="2"/>
    </row>
    <row r="11" spans="1:13" x14ac:dyDescent="0.25">
      <c r="B11" t="s">
        <v>8</v>
      </c>
      <c r="C11" s="1">
        <v>1679.6</v>
      </c>
      <c r="D11" s="1">
        <v>15.8787</v>
      </c>
      <c r="E11" s="1">
        <v>2.5676999999999999</v>
      </c>
      <c r="L11">
        <f>(L7/L8)*100</f>
        <v>15.96244131455399</v>
      </c>
    </row>
    <row r="12" spans="1:13" x14ac:dyDescent="0.25">
      <c r="A12" s="6">
        <v>3</v>
      </c>
      <c r="B12" t="s">
        <v>2</v>
      </c>
      <c r="C12" s="1">
        <v>2119.8000000000002</v>
      </c>
      <c r="D12" s="1">
        <v>14.867900000000001</v>
      </c>
      <c r="E12" s="1">
        <v>1.5569</v>
      </c>
      <c r="F12" s="5">
        <f>IF(AND(C13&lt;C11,C13&lt;C12),3,IF(AND(C12&lt;C11,C12&lt;C13),2,1))</f>
        <v>3</v>
      </c>
      <c r="G12" s="5"/>
      <c r="H12" s="5"/>
      <c r="I12" s="5"/>
    </row>
    <row r="13" spans="1:13" x14ac:dyDescent="0.25">
      <c r="B13" t="s">
        <v>3</v>
      </c>
      <c r="C13" s="1">
        <v>621.58420000000001</v>
      </c>
      <c r="D13" s="1">
        <v>20.195799999999998</v>
      </c>
      <c r="E13" s="1">
        <v>6.8848000000000003</v>
      </c>
    </row>
    <row r="14" spans="1:13" x14ac:dyDescent="0.25">
      <c r="A14" s="7"/>
      <c r="B14" s="2" t="s">
        <v>8</v>
      </c>
      <c r="C14" s="3">
        <v>623.0095</v>
      </c>
      <c r="D14" s="3">
        <v>20.1859</v>
      </c>
      <c r="E14" s="3">
        <v>1.5394000000000001</v>
      </c>
      <c r="F14" s="2"/>
      <c r="G14" s="2"/>
      <c r="H14" s="2"/>
      <c r="I14" s="2"/>
    </row>
    <row r="15" spans="1:13" x14ac:dyDescent="0.25">
      <c r="A15" s="7">
        <v>4</v>
      </c>
      <c r="B15" s="2" t="s">
        <v>2</v>
      </c>
      <c r="C15" s="3">
        <v>1537.6</v>
      </c>
      <c r="D15" s="3">
        <v>16.262499999999999</v>
      </c>
      <c r="E15" s="3">
        <v>-2.3839999999999999</v>
      </c>
      <c r="F15" s="5">
        <f>IF(AND(C16&lt;C14,C16&lt;C15),3,IF(AND(C15&lt;C14,C15&lt;C16),2,1))</f>
        <v>3</v>
      </c>
      <c r="G15" s="9"/>
      <c r="H15" s="9"/>
      <c r="I15" s="9"/>
    </row>
    <row r="16" spans="1:13" x14ac:dyDescent="0.25">
      <c r="A16" s="7"/>
      <c r="B16" s="2" t="s">
        <v>3</v>
      </c>
      <c r="C16" s="3">
        <v>291.14519999999999</v>
      </c>
      <c r="D16" s="3">
        <v>23.489699999999999</v>
      </c>
      <c r="E16" s="3">
        <v>4.8432000000000004</v>
      </c>
      <c r="F16" s="2"/>
      <c r="G16" s="2"/>
      <c r="H16" s="2"/>
      <c r="I16" s="2"/>
    </row>
    <row r="17" spans="1:9" x14ac:dyDescent="0.25">
      <c r="B17" t="s">
        <v>8</v>
      </c>
      <c r="C17" s="1">
        <v>873.80899999999997</v>
      </c>
      <c r="D17" s="1">
        <v>18.7166</v>
      </c>
      <c r="E17" s="1">
        <v>2.9689999999999999</v>
      </c>
    </row>
    <row r="18" spans="1:9" x14ac:dyDescent="0.25">
      <c r="A18" s="6">
        <v>5</v>
      </c>
      <c r="B18" t="s">
        <v>2</v>
      </c>
      <c r="C18" s="1">
        <v>1291.8</v>
      </c>
      <c r="D18" s="1">
        <v>17.018799999999999</v>
      </c>
      <c r="E18" s="1">
        <v>1.2712000000000001</v>
      </c>
      <c r="F18" s="5">
        <f>IF(AND(C19&lt;C17,C19&lt;C18),3,IF(AND(C18&lt;C17,C18&lt;C19),2,1))</f>
        <v>3</v>
      </c>
      <c r="G18" s="5"/>
      <c r="H18" s="5"/>
      <c r="I18" s="5"/>
    </row>
    <row r="19" spans="1:9" x14ac:dyDescent="0.25">
      <c r="B19" t="s">
        <v>3</v>
      </c>
      <c r="C19" s="1">
        <v>538.82690000000002</v>
      </c>
      <c r="D19" s="1">
        <v>20.816299999999998</v>
      </c>
      <c r="E19" s="1">
        <v>5.0686999999999998</v>
      </c>
    </row>
    <row r="20" spans="1:9" x14ac:dyDescent="0.25">
      <c r="A20" s="7"/>
      <c r="B20" s="2" t="s">
        <v>8</v>
      </c>
      <c r="C20" s="3">
        <v>780.80449999999996</v>
      </c>
      <c r="D20" s="3">
        <v>19.205400000000001</v>
      </c>
      <c r="E20" s="3">
        <v>13.3005</v>
      </c>
      <c r="F20" s="2"/>
      <c r="G20" s="2"/>
      <c r="H20" s="2"/>
      <c r="I20" s="2"/>
    </row>
    <row r="21" spans="1:9" x14ac:dyDescent="0.25">
      <c r="A21" s="7">
        <v>6</v>
      </c>
      <c r="B21" s="2" t="s">
        <v>2</v>
      </c>
      <c r="C21" s="3">
        <v>290.65600000000001</v>
      </c>
      <c r="D21" s="3">
        <v>23.497</v>
      </c>
      <c r="E21" s="3">
        <v>17.592099999999999</v>
      </c>
      <c r="F21" s="5">
        <f>IF(AND(C22&lt;C20,C22&lt;C21),3,IF(AND(C21&lt;C20,C21&lt;C22),2,1))</f>
        <v>2</v>
      </c>
      <c r="G21" s="9"/>
      <c r="H21" s="9"/>
      <c r="I21" s="9"/>
    </row>
    <row r="22" spans="1:9" x14ac:dyDescent="0.25">
      <c r="A22" s="7"/>
      <c r="B22" s="2" t="s">
        <v>3</v>
      </c>
      <c r="C22" s="3">
        <v>616.51030000000003</v>
      </c>
      <c r="D22" s="3">
        <v>20.231400000000001</v>
      </c>
      <c r="E22" s="3">
        <v>14.326499999999999</v>
      </c>
      <c r="F22" s="2"/>
      <c r="G22" s="2"/>
      <c r="H22" s="2"/>
      <c r="I22" s="2"/>
    </row>
    <row r="23" spans="1:9" x14ac:dyDescent="0.25">
      <c r="B23" t="s">
        <v>8</v>
      </c>
      <c r="C23" s="1">
        <v>834.2296</v>
      </c>
      <c r="D23" s="1">
        <v>18.917899999999999</v>
      </c>
      <c r="E23" s="1">
        <v>6.9622000000000002</v>
      </c>
    </row>
    <row r="24" spans="1:9" x14ac:dyDescent="0.25">
      <c r="A24" s="6">
        <v>7</v>
      </c>
      <c r="B24" t="s">
        <v>2</v>
      </c>
      <c r="C24" s="1">
        <v>1845.9</v>
      </c>
      <c r="D24" s="1">
        <v>15.4688</v>
      </c>
      <c r="E24" s="1">
        <v>3.5131000000000001</v>
      </c>
      <c r="F24" s="5">
        <f>IF(AND(C25&lt;C23,C25&lt;C24),3,IF(AND(C24&lt;C23,C24&lt;C25),2,1))</f>
        <v>3</v>
      </c>
      <c r="G24" s="5"/>
      <c r="H24" s="5"/>
      <c r="I24" s="5"/>
    </row>
    <row r="25" spans="1:9" x14ac:dyDescent="0.25">
      <c r="B25" t="s">
        <v>3</v>
      </c>
      <c r="C25" s="1">
        <v>417.42180000000002</v>
      </c>
      <c r="D25" s="1">
        <v>21.9251</v>
      </c>
      <c r="E25" s="1">
        <v>9.9693000000000005</v>
      </c>
    </row>
    <row r="26" spans="1:9" x14ac:dyDescent="0.25">
      <c r="A26" s="7"/>
      <c r="B26" s="2" t="s">
        <v>8</v>
      </c>
      <c r="C26" s="3">
        <v>519.23559999999998</v>
      </c>
      <c r="D26" s="3">
        <v>20.9772</v>
      </c>
      <c r="E26" s="3">
        <v>7.7401</v>
      </c>
      <c r="F26" s="2"/>
      <c r="G26" s="2"/>
      <c r="H26" s="2"/>
      <c r="I26" s="2"/>
    </row>
    <row r="27" spans="1:9" x14ac:dyDescent="0.25">
      <c r="A27" s="7">
        <v>8</v>
      </c>
      <c r="B27" s="2" t="s">
        <v>2</v>
      </c>
      <c r="C27" s="3">
        <v>1868</v>
      </c>
      <c r="D27" s="3">
        <v>15.417</v>
      </c>
      <c r="E27" s="3">
        <v>2.1798999999999999</v>
      </c>
      <c r="F27" s="5">
        <f>IF(AND(C28&lt;C26,C28&lt;C27),3,IF(AND(C27&lt;C26,C27&lt;C28),2,1))</f>
        <v>3</v>
      </c>
      <c r="G27" s="9"/>
      <c r="H27" s="9"/>
      <c r="I27" s="9"/>
    </row>
    <row r="28" spans="1:9" x14ac:dyDescent="0.25">
      <c r="A28" s="7"/>
      <c r="B28" s="2" t="s">
        <v>3</v>
      </c>
      <c r="C28" s="3">
        <v>222.0635</v>
      </c>
      <c r="D28" s="3">
        <v>24.666</v>
      </c>
      <c r="E28" s="3">
        <v>11.429</v>
      </c>
      <c r="F28" s="2"/>
      <c r="G28" s="2"/>
      <c r="H28" s="2"/>
      <c r="I28" s="2"/>
    </row>
    <row r="29" spans="1:9" x14ac:dyDescent="0.25">
      <c r="B29" t="s">
        <v>8</v>
      </c>
      <c r="C29" s="1">
        <v>932.23320000000001</v>
      </c>
      <c r="D29" s="1">
        <v>18.435600000000001</v>
      </c>
      <c r="E29" s="1">
        <v>5.9047999999999998</v>
      </c>
    </row>
    <row r="30" spans="1:9" x14ac:dyDescent="0.25">
      <c r="A30" s="6">
        <v>9</v>
      </c>
      <c r="B30" t="s">
        <v>2</v>
      </c>
      <c r="C30" s="1">
        <v>1513.3</v>
      </c>
      <c r="D30" s="1">
        <v>16.331499999999998</v>
      </c>
      <c r="E30" s="1">
        <v>3.8007</v>
      </c>
      <c r="F30" s="5">
        <f>IF(AND(C31&lt;C29,C31&lt;C30),3,IF(AND(C30&lt;C29,C30&lt;C31),2,1))</f>
        <v>3</v>
      </c>
      <c r="G30" s="5"/>
      <c r="H30" s="5"/>
      <c r="I30" s="5"/>
    </row>
    <row r="31" spans="1:9" x14ac:dyDescent="0.25">
      <c r="B31" t="s">
        <v>3</v>
      </c>
      <c r="C31" s="1">
        <v>748.74639999999999</v>
      </c>
      <c r="D31" s="1">
        <v>19.387499999999999</v>
      </c>
      <c r="E31" s="1">
        <v>6.8567</v>
      </c>
    </row>
    <row r="32" spans="1:9" x14ac:dyDescent="0.25">
      <c r="A32" s="7"/>
      <c r="B32" s="2" t="s">
        <v>8</v>
      </c>
      <c r="C32" s="3">
        <v>359.52569999999997</v>
      </c>
      <c r="D32" s="3">
        <v>22.573499999999999</v>
      </c>
      <c r="E32" s="3">
        <v>5.1060999999999996</v>
      </c>
      <c r="F32" s="2"/>
      <c r="G32" s="2"/>
      <c r="H32" s="2"/>
      <c r="I32" s="2"/>
    </row>
    <row r="33" spans="1:9" x14ac:dyDescent="0.25">
      <c r="A33" s="7">
        <v>10</v>
      </c>
      <c r="B33" s="2" t="s">
        <v>2</v>
      </c>
      <c r="C33" s="3">
        <v>881.07370000000003</v>
      </c>
      <c r="D33" s="3">
        <v>18.680700000000002</v>
      </c>
      <c r="E33" s="3">
        <v>1.2133</v>
      </c>
      <c r="F33" s="5">
        <f>IF(AND(C34&lt;C32,C34&lt;C33),3,IF(AND(C33&lt;C32,C33&lt;C34),2,1))</f>
        <v>3</v>
      </c>
      <c r="G33" s="9"/>
      <c r="H33" s="9"/>
      <c r="I33" s="9"/>
    </row>
    <row r="34" spans="1:9" x14ac:dyDescent="0.25">
      <c r="A34" s="7"/>
      <c r="B34" s="2" t="s">
        <v>3</v>
      </c>
      <c r="C34" s="3">
        <v>327.17750000000001</v>
      </c>
      <c r="D34" s="3">
        <v>22.983000000000001</v>
      </c>
      <c r="E34" s="3">
        <v>5.5155000000000003</v>
      </c>
      <c r="F34" s="2"/>
      <c r="G34" s="2"/>
      <c r="H34" s="2"/>
      <c r="I34" s="2"/>
    </row>
    <row r="35" spans="1:9" x14ac:dyDescent="0.25">
      <c r="B35" t="s">
        <v>8</v>
      </c>
      <c r="C35" s="1">
        <v>1237.2</v>
      </c>
      <c r="D35" s="1">
        <v>17.206499999999998</v>
      </c>
      <c r="E35" s="1">
        <v>6.2321999999999997</v>
      </c>
    </row>
    <row r="36" spans="1:9" x14ac:dyDescent="0.25">
      <c r="A36" s="6">
        <v>11</v>
      </c>
      <c r="B36" t="s">
        <v>2</v>
      </c>
      <c r="C36" s="1">
        <v>1295.4000000000001</v>
      </c>
      <c r="D36" s="1">
        <v>17.006900000000002</v>
      </c>
      <c r="E36" s="1">
        <v>6.0326000000000004</v>
      </c>
      <c r="F36" s="5">
        <f>IF(AND(C37&lt;C35,C37&lt;C36),3,IF(AND(C36&lt;C35,C36&lt;C37),2,1))</f>
        <v>3</v>
      </c>
      <c r="G36" s="5"/>
      <c r="H36" s="5"/>
      <c r="I36" s="5"/>
    </row>
    <row r="37" spans="1:9" x14ac:dyDescent="0.25">
      <c r="B37" t="s">
        <v>3</v>
      </c>
      <c r="C37" s="1">
        <v>934.74249999999995</v>
      </c>
      <c r="D37" s="1">
        <v>18.4239</v>
      </c>
      <c r="E37" s="1">
        <v>7.4496000000000002</v>
      </c>
    </row>
    <row r="38" spans="1:9" x14ac:dyDescent="0.25">
      <c r="A38" s="7"/>
      <c r="B38" s="2" t="s">
        <v>8</v>
      </c>
      <c r="C38" s="3">
        <v>1222.4000000000001</v>
      </c>
      <c r="D38" s="3">
        <v>17.258700000000001</v>
      </c>
      <c r="E38" s="3">
        <v>10.941599999999999</v>
      </c>
      <c r="F38" s="2"/>
      <c r="G38" s="2"/>
      <c r="H38" s="2"/>
      <c r="I38" s="2"/>
    </row>
    <row r="39" spans="1:9" x14ac:dyDescent="0.25">
      <c r="A39" s="7">
        <v>12</v>
      </c>
      <c r="B39" s="2" t="s">
        <v>2</v>
      </c>
      <c r="C39" s="3">
        <v>639.24860000000001</v>
      </c>
      <c r="D39" s="3">
        <v>20.074100000000001</v>
      </c>
      <c r="E39" s="3">
        <v>13.757</v>
      </c>
      <c r="F39" s="5">
        <f>IF(AND(C40&lt;C38,C40&lt;C39),3,IF(AND(C39&lt;C38,C39&lt;C40),2,1))</f>
        <v>2</v>
      </c>
      <c r="G39" s="9"/>
      <c r="H39" s="9"/>
      <c r="I39" s="9"/>
    </row>
    <row r="40" spans="1:9" x14ac:dyDescent="0.25">
      <c r="A40" s="7"/>
      <c r="B40" s="2" t="s">
        <v>3</v>
      </c>
      <c r="C40" s="3">
        <v>1457.6</v>
      </c>
      <c r="D40" s="3">
        <v>16.494499999999999</v>
      </c>
      <c r="E40" s="3">
        <v>10.1774</v>
      </c>
      <c r="F40" s="2"/>
      <c r="G40" s="2"/>
      <c r="H40" s="2"/>
      <c r="I40" s="2"/>
    </row>
    <row r="41" spans="1:9" x14ac:dyDescent="0.25">
      <c r="B41" t="s">
        <v>8</v>
      </c>
      <c r="C41" s="1">
        <v>946.2654</v>
      </c>
      <c r="D41" s="1">
        <v>18.370699999999999</v>
      </c>
      <c r="E41" s="1">
        <v>3.5240999999999998</v>
      </c>
    </row>
    <row r="42" spans="1:9" x14ac:dyDescent="0.25">
      <c r="A42" s="6">
        <v>13</v>
      </c>
      <c r="B42" t="s">
        <v>2</v>
      </c>
      <c r="C42" s="1">
        <v>1643.5</v>
      </c>
      <c r="D42" s="1">
        <v>15.973000000000001</v>
      </c>
      <c r="E42" s="1">
        <v>1.1264000000000001</v>
      </c>
      <c r="F42" s="5">
        <f>IF(AND(C43&lt;C41,C43&lt;C42),3,IF(AND(C42&lt;C41,C42&lt;C43),2,1))</f>
        <v>3</v>
      </c>
      <c r="G42" s="5"/>
      <c r="H42" s="5"/>
      <c r="I42" s="5"/>
    </row>
    <row r="43" spans="1:9" x14ac:dyDescent="0.25">
      <c r="B43" t="s">
        <v>3</v>
      </c>
      <c r="C43" s="1">
        <v>776.56359999999995</v>
      </c>
      <c r="D43" s="1">
        <v>19.228999999999999</v>
      </c>
      <c r="E43" s="1">
        <v>4.3823999999999996</v>
      </c>
    </row>
    <row r="44" spans="1:9" x14ac:dyDescent="0.25">
      <c r="A44" s="7"/>
      <c r="B44" s="2" t="s">
        <v>8</v>
      </c>
      <c r="C44" s="3">
        <v>938.92489999999998</v>
      </c>
      <c r="D44" s="3">
        <v>18.404499999999999</v>
      </c>
      <c r="E44" s="3">
        <v>6.3226000000000004</v>
      </c>
      <c r="F44" s="2"/>
      <c r="G44" s="2"/>
      <c r="H44" s="2"/>
      <c r="I44" s="2"/>
    </row>
    <row r="45" spans="1:9" x14ac:dyDescent="0.25">
      <c r="A45" s="7">
        <v>14</v>
      </c>
      <c r="B45" s="2" t="s">
        <v>2</v>
      </c>
      <c r="C45" s="3">
        <v>927.54070000000002</v>
      </c>
      <c r="D45" s="3">
        <v>18.4575</v>
      </c>
      <c r="E45" s="3">
        <v>6.3756000000000004</v>
      </c>
      <c r="F45" s="5">
        <f>IF(AND(C46&lt;C44,C46&lt;C45),3,IF(AND(C45&lt;C44,C45&lt;C46),2,1))</f>
        <v>3</v>
      </c>
      <c r="G45" s="9"/>
      <c r="H45" s="9"/>
      <c r="I45" s="9"/>
    </row>
    <row r="46" spans="1:9" x14ac:dyDescent="0.25">
      <c r="A46" s="7"/>
      <c r="B46" s="2" t="s">
        <v>3</v>
      </c>
      <c r="C46" s="3">
        <v>868.91790000000003</v>
      </c>
      <c r="D46" s="3">
        <v>18.741</v>
      </c>
      <c r="E46" s="3">
        <v>6.6590999999999996</v>
      </c>
      <c r="F46" s="2"/>
      <c r="G46" s="2"/>
      <c r="H46" s="2"/>
      <c r="I46" s="2"/>
    </row>
    <row r="47" spans="1:9" x14ac:dyDescent="0.25">
      <c r="B47" t="s">
        <v>8</v>
      </c>
      <c r="C47" s="1">
        <v>1319.7</v>
      </c>
      <c r="D47" s="1">
        <v>16.926100000000002</v>
      </c>
      <c r="E47" s="1">
        <v>11.8847</v>
      </c>
    </row>
    <row r="48" spans="1:9" x14ac:dyDescent="0.25">
      <c r="A48" s="6">
        <v>15</v>
      </c>
      <c r="B48" t="s">
        <v>2</v>
      </c>
      <c r="C48" s="1">
        <v>379.2407</v>
      </c>
      <c r="D48" s="1">
        <v>22.341699999999999</v>
      </c>
      <c r="E48" s="1">
        <v>17.3002</v>
      </c>
      <c r="F48" s="5">
        <f>IF(AND(C49&lt;C47,C49&lt;C48),3,IF(AND(C48&lt;C47,C48&lt;C49),2,1))</f>
        <v>2</v>
      </c>
      <c r="G48" s="5"/>
      <c r="H48" s="5"/>
      <c r="I48" s="5"/>
    </row>
    <row r="49" spans="1:9" x14ac:dyDescent="0.25">
      <c r="B49" t="s">
        <v>3</v>
      </c>
      <c r="C49" s="1">
        <v>859.97209999999995</v>
      </c>
      <c r="D49" s="1">
        <v>18.786000000000001</v>
      </c>
      <c r="E49" s="1">
        <v>13.7445</v>
      </c>
    </row>
    <row r="50" spans="1:9" x14ac:dyDescent="0.25">
      <c r="A50" s="7"/>
      <c r="B50" s="2" t="s">
        <v>8</v>
      </c>
      <c r="C50" s="3">
        <v>675.06290000000001</v>
      </c>
      <c r="D50" s="3">
        <v>19.837399999999999</v>
      </c>
      <c r="E50" s="3">
        <v>4.5805999999999996</v>
      </c>
      <c r="F50" s="2"/>
      <c r="G50" s="2"/>
      <c r="H50" s="2"/>
      <c r="I50" s="2"/>
    </row>
    <row r="51" spans="1:9" x14ac:dyDescent="0.25">
      <c r="A51" s="7">
        <v>16</v>
      </c>
      <c r="B51" s="2" t="s">
        <v>2</v>
      </c>
      <c r="C51" s="3">
        <v>1177.0999999999999</v>
      </c>
      <c r="D51" s="3">
        <v>17.422599999999999</v>
      </c>
      <c r="E51" s="3">
        <v>2.1659000000000002</v>
      </c>
      <c r="F51" s="5">
        <f>IF(AND(C52&lt;C50,C52&lt;C51),3,IF(AND(C51&lt;C50,C51&lt;C52),2,1))</f>
        <v>3</v>
      </c>
      <c r="G51" s="9"/>
      <c r="H51" s="9"/>
      <c r="I51" s="9"/>
    </row>
    <row r="52" spans="1:9" x14ac:dyDescent="0.25">
      <c r="A52" s="7"/>
      <c r="B52" s="2" t="s">
        <v>3</v>
      </c>
      <c r="C52" s="3">
        <v>566.4384</v>
      </c>
      <c r="D52" s="3">
        <v>20.599299999999999</v>
      </c>
      <c r="E52" s="3">
        <v>5.3425000000000002</v>
      </c>
      <c r="F52" s="2"/>
      <c r="G52" s="2"/>
      <c r="H52" s="2"/>
      <c r="I52" s="2"/>
    </row>
    <row r="53" spans="1:9" x14ac:dyDescent="0.25">
      <c r="B53" t="s">
        <v>8</v>
      </c>
      <c r="C53" s="1">
        <v>418.15750000000003</v>
      </c>
      <c r="D53" s="1">
        <v>21.917400000000001</v>
      </c>
      <c r="E53" s="1">
        <v>1.2274</v>
      </c>
    </row>
    <row r="54" spans="1:9" x14ac:dyDescent="0.25">
      <c r="A54" s="6">
        <v>17</v>
      </c>
      <c r="B54" t="s">
        <v>2</v>
      </c>
      <c r="C54" s="1">
        <v>1280.5999999999999</v>
      </c>
      <c r="D54" s="1">
        <v>17.056699999999999</v>
      </c>
      <c r="E54" s="1">
        <v>-3.6333000000000002</v>
      </c>
      <c r="F54" s="5">
        <f>IF(AND(C55&lt;C53,C55&lt;C54),3,IF(AND(C54&lt;C53,C54&lt;C55),2,1))</f>
        <v>3</v>
      </c>
      <c r="G54" s="5"/>
      <c r="H54" s="5"/>
      <c r="I54" s="5"/>
    </row>
    <row r="55" spans="1:9" x14ac:dyDescent="0.25">
      <c r="B55" t="s">
        <v>3</v>
      </c>
      <c r="C55" s="1">
        <v>317.7955</v>
      </c>
      <c r="D55" s="1">
        <v>23.109300000000001</v>
      </c>
      <c r="E55" s="1">
        <v>2.4194</v>
      </c>
    </row>
    <row r="56" spans="1:9" x14ac:dyDescent="0.25">
      <c r="A56" s="7"/>
      <c r="B56" s="2" t="s">
        <v>8</v>
      </c>
      <c r="C56" s="3">
        <v>1184.4000000000001</v>
      </c>
      <c r="D56" s="3">
        <v>17.395900000000001</v>
      </c>
      <c r="E56" s="3">
        <v>6.3239000000000001</v>
      </c>
      <c r="F56" s="2"/>
      <c r="G56" s="2"/>
      <c r="H56" s="2"/>
      <c r="I56" s="2"/>
    </row>
    <row r="57" spans="1:9" x14ac:dyDescent="0.25">
      <c r="A57" s="7">
        <v>18</v>
      </c>
      <c r="B57" s="2" t="s">
        <v>2</v>
      </c>
      <c r="C57" s="3">
        <v>2026.3</v>
      </c>
      <c r="D57" s="3">
        <v>15.063800000000001</v>
      </c>
      <c r="E57" s="3">
        <v>3.9918</v>
      </c>
      <c r="F57" s="5">
        <f>IF(AND(C58&lt;C56,C58&lt;C57),3,IF(AND(C57&lt;C56,C57&lt;C58),2,1))</f>
        <v>3</v>
      </c>
      <c r="G57" s="9"/>
      <c r="H57" s="9"/>
      <c r="I57" s="9"/>
    </row>
    <row r="58" spans="1:9" x14ac:dyDescent="0.25">
      <c r="A58" s="7"/>
      <c r="B58" s="2" t="s">
        <v>3</v>
      </c>
      <c r="C58" s="3">
        <v>663.67830000000004</v>
      </c>
      <c r="D58" s="3">
        <v>19.911200000000001</v>
      </c>
      <c r="E58" s="3">
        <v>8.8391000000000002</v>
      </c>
      <c r="F58" s="2"/>
      <c r="G58" s="2"/>
      <c r="H58" s="2"/>
      <c r="I58" s="2"/>
    </row>
    <row r="59" spans="1:9" x14ac:dyDescent="0.25">
      <c r="B59" t="s">
        <v>8</v>
      </c>
      <c r="C59" s="1">
        <v>1186.4000000000001</v>
      </c>
      <c r="D59" s="1">
        <v>17.388400000000001</v>
      </c>
      <c r="E59" s="1">
        <v>5.5705</v>
      </c>
    </row>
    <row r="60" spans="1:9" x14ac:dyDescent="0.25">
      <c r="A60" s="6">
        <v>19</v>
      </c>
      <c r="B60" t="s">
        <v>2</v>
      </c>
      <c r="C60" s="1">
        <v>1966.2</v>
      </c>
      <c r="D60" s="1">
        <v>15.1945</v>
      </c>
      <c r="E60" s="1">
        <v>3.3765999999999998</v>
      </c>
      <c r="F60" s="5">
        <f>IF(AND(C61&lt;C59,C61&lt;C60),3,IF(AND(C60&lt;C59,C60&lt;C61),2,1))</f>
        <v>3</v>
      </c>
      <c r="G60" s="5"/>
      <c r="H60" s="5"/>
      <c r="I60" s="5"/>
    </row>
    <row r="61" spans="1:9" x14ac:dyDescent="0.25">
      <c r="B61" t="s">
        <v>3</v>
      </c>
      <c r="C61" s="1">
        <v>768.82579999999996</v>
      </c>
      <c r="D61" s="1">
        <v>19.272500000000001</v>
      </c>
      <c r="E61" s="1">
        <v>7.4546000000000001</v>
      </c>
    </row>
    <row r="62" spans="1:9" x14ac:dyDescent="0.25">
      <c r="A62" s="7"/>
      <c r="B62" s="2" t="s">
        <v>8</v>
      </c>
      <c r="C62" s="3">
        <v>744.97</v>
      </c>
      <c r="D62" s="3">
        <v>19.409400000000002</v>
      </c>
      <c r="E62" s="3">
        <v>9.2806999999999995</v>
      </c>
      <c r="F62" s="2"/>
      <c r="G62" s="2"/>
      <c r="H62" s="2"/>
      <c r="I62" s="2"/>
    </row>
    <row r="63" spans="1:9" x14ac:dyDescent="0.25">
      <c r="A63" s="7">
        <v>20</v>
      </c>
      <c r="B63" s="2" t="s">
        <v>2</v>
      </c>
      <c r="C63" s="3">
        <v>754.79200000000003</v>
      </c>
      <c r="D63" s="3">
        <v>19.352499999999999</v>
      </c>
      <c r="E63" s="3">
        <v>9.2238000000000007</v>
      </c>
      <c r="F63" s="5">
        <f>IF(AND(C64&lt;C62,C64&lt;C63),3,IF(AND(C63&lt;C62,C63&lt;C64),2,1))</f>
        <v>3</v>
      </c>
      <c r="G63" s="9"/>
      <c r="H63" s="9"/>
      <c r="I63" s="9"/>
    </row>
    <row r="64" spans="1:9" x14ac:dyDescent="0.25">
      <c r="A64" s="7"/>
      <c r="B64" s="2" t="s">
        <v>3</v>
      </c>
      <c r="C64" s="3">
        <v>705.93349999999998</v>
      </c>
      <c r="D64" s="3">
        <v>19.6432</v>
      </c>
      <c r="E64" s="3">
        <v>9.5145</v>
      </c>
      <c r="F64" s="2"/>
      <c r="G64" s="2"/>
      <c r="H64" s="2"/>
      <c r="I64" s="2"/>
    </row>
    <row r="65" spans="1:9" x14ac:dyDescent="0.25">
      <c r="B65" t="s">
        <v>8</v>
      </c>
      <c r="C65" s="1">
        <v>1353</v>
      </c>
      <c r="D65" s="1">
        <v>16.817799999999998</v>
      </c>
      <c r="E65" s="1">
        <v>10.452999999999999</v>
      </c>
    </row>
    <row r="66" spans="1:9" x14ac:dyDescent="0.25">
      <c r="A66" s="6">
        <v>21</v>
      </c>
      <c r="B66" t="s">
        <v>2</v>
      </c>
      <c r="C66" s="1">
        <v>517.21469999999999</v>
      </c>
      <c r="D66" s="1">
        <v>20.9941</v>
      </c>
      <c r="E66" s="1">
        <v>14.629300000000001</v>
      </c>
      <c r="F66" s="5">
        <f>IF(AND(C67&lt;C65,C67&lt;C66),3,IF(AND(C66&lt;C65,C66&lt;C67),2,1))</f>
        <v>2</v>
      </c>
      <c r="G66" s="5"/>
      <c r="H66" s="5"/>
      <c r="I66" s="5"/>
    </row>
    <row r="67" spans="1:9" x14ac:dyDescent="0.25">
      <c r="B67" t="s">
        <v>3</v>
      </c>
      <c r="C67" s="1">
        <v>1308.9000000000001</v>
      </c>
      <c r="D67" s="1">
        <v>16.9617</v>
      </c>
      <c r="E67" s="1">
        <v>10.597</v>
      </c>
    </row>
    <row r="68" spans="1:9" x14ac:dyDescent="0.25">
      <c r="A68" s="7"/>
      <c r="B68" s="2" t="s">
        <v>8</v>
      </c>
      <c r="C68" s="3">
        <v>893.87559999999996</v>
      </c>
      <c r="D68" s="3">
        <v>18.617999999999999</v>
      </c>
      <c r="E68" s="3">
        <v>7.4389000000000003</v>
      </c>
      <c r="F68" s="2"/>
      <c r="G68" s="2"/>
      <c r="H68" s="2"/>
      <c r="I68" s="2"/>
    </row>
    <row r="69" spans="1:9" x14ac:dyDescent="0.25">
      <c r="A69" s="7">
        <v>22</v>
      </c>
      <c r="B69" s="2" t="s">
        <v>2</v>
      </c>
      <c r="C69" s="3">
        <v>2319.1999999999998</v>
      </c>
      <c r="D69" s="3">
        <v>14.477499999999999</v>
      </c>
      <c r="E69" s="3">
        <v>3.2984</v>
      </c>
      <c r="F69" s="5">
        <f>IF(AND(C70&lt;C68,C70&lt;C69),3,IF(AND(C69&lt;C68,C69&lt;C70),2,1))</f>
        <v>3</v>
      </c>
      <c r="G69" s="9"/>
      <c r="H69" s="9"/>
      <c r="I69" s="9"/>
    </row>
    <row r="70" spans="1:9" x14ac:dyDescent="0.25">
      <c r="A70" s="7"/>
      <c r="B70" s="2" t="s">
        <v>3</v>
      </c>
      <c r="C70" s="3">
        <v>414.89519999999999</v>
      </c>
      <c r="D70" s="3">
        <v>21.9514</v>
      </c>
      <c r="E70" s="3">
        <v>10.7723</v>
      </c>
      <c r="F70" s="2"/>
      <c r="G70" s="2"/>
      <c r="H70" s="2"/>
      <c r="I70" s="2"/>
    </row>
    <row r="71" spans="1:9" x14ac:dyDescent="0.25">
      <c r="B71" t="s">
        <v>8</v>
      </c>
      <c r="C71" s="1">
        <v>1144.8</v>
      </c>
      <c r="D71" s="1">
        <v>17.543500000000002</v>
      </c>
      <c r="E71" s="1">
        <v>7.7493999999999996</v>
      </c>
    </row>
    <row r="72" spans="1:9" x14ac:dyDescent="0.25">
      <c r="A72" s="6">
        <v>23</v>
      </c>
      <c r="B72" t="s">
        <v>2</v>
      </c>
      <c r="C72" s="1">
        <v>1512</v>
      </c>
      <c r="D72" s="1">
        <v>16.3352</v>
      </c>
      <c r="E72" s="1">
        <v>6.5411000000000001</v>
      </c>
      <c r="F72" s="5">
        <f>IF(AND(C73&lt;C71,C73&lt;C72),3,IF(AND(C72&lt;C71,C72&lt;C73),2,1))</f>
        <v>3</v>
      </c>
      <c r="G72" s="5"/>
      <c r="H72" s="5"/>
      <c r="I72" s="5"/>
    </row>
    <row r="73" spans="1:9" x14ac:dyDescent="0.25">
      <c r="B73" t="s">
        <v>3</v>
      </c>
      <c r="C73" s="1">
        <v>1068.0999999999999</v>
      </c>
      <c r="D73" s="1">
        <v>17.844799999999999</v>
      </c>
      <c r="E73" s="1">
        <v>8.0507000000000009</v>
      </c>
    </row>
    <row r="74" spans="1:9" x14ac:dyDescent="0.25">
      <c r="A74" s="7"/>
      <c r="B74" s="2" t="s">
        <v>8</v>
      </c>
      <c r="C74" s="3">
        <v>864.27200000000005</v>
      </c>
      <c r="D74" s="3">
        <v>18.764299999999999</v>
      </c>
      <c r="E74" s="3">
        <v>4.3331999999999997</v>
      </c>
      <c r="F74" s="2"/>
      <c r="G74" s="2"/>
      <c r="H74" s="2"/>
      <c r="I74" s="2"/>
    </row>
    <row r="75" spans="1:9" x14ac:dyDescent="0.25">
      <c r="A75" s="7">
        <v>24</v>
      </c>
      <c r="B75" s="2" t="s">
        <v>2</v>
      </c>
      <c r="C75" s="3">
        <v>2957</v>
      </c>
      <c r="D75" s="3">
        <v>13.4223</v>
      </c>
      <c r="E75" s="3">
        <v>-1.0087999999999999</v>
      </c>
      <c r="F75" s="5">
        <f>IF(AND(C76&lt;C74,C76&lt;C75),3,IF(AND(C75&lt;C74,C75&lt;C76),2,1))</f>
        <v>3</v>
      </c>
      <c r="G75" s="9"/>
      <c r="H75" s="9"/>
      <c r="I75" s="9"/>
    </row>
    <row r="76" spans="1:9" x14ac:dyDescent="0.25">
      <c r="A76" s="7"/>
      <c r="B76" s="2" t="s">
        <v>3</v>
      </c>
      <c r="C76" s="3">
        <v>277.48820000000001</v>
      </c>
      <c r="D76" s="3">
        <v>23.698399999999999</v>
      </c>
      <c r="E76" s="3">
        <v>9.2672000000000008</v>
      </c>
      <c r="F76" s="2"/>
      <c r="G76" s="2"/>
      <c r="H76" s="2"/>
      <c r="I76" s="2"/>
    </row>
    <row r="77" spans="1:9" x14ac:dyDescent="0.25">
      <c r="B77" t="s">
        <v>8</v>
      </c>
      <c r="C77" s="1">
        <v>1144.5</v>
      </c>
      <c r="D77" s="1">
        <v>17.544599999999999</v>
      </c>
      <c r="E77" s="1">
        <v>8.6258999999999997</v>
      </c>
    </row>
    <row r="78" spans="1:9" x14ac:dyDescent="0.25">
      <c r="A78" s="6">
        <v>25</v>
      </c>
      <c r="B78" t="s">
        <v>2</v>
      </c>
      <c r="C78" s="1">
        <v>1268.7</v>
      </c>
      <c r="D78" s="1">
        <v>17.097200000000001</v>
      </c>
      <c r="E78" s="1">
        <v>8.1784999999999997</v>
      </c>
      <c r="F78" s="5">
        <f>IF(AND(C79&lt;C77,C79&lt;C78),3,IF(AND(C78&lt;C77,C78&lt;C79),2,1))</f>
        <v>3</v>
      </c>
      <c r="G78" s="5"/>
      <c r="H78" s="5"/>
      <c r="I78" s="5"/>
    </row>
    <row r="79" spans="1:9" x14ac:dyDescent="0.25">
      <c r="B79" t="s">
        <v>3</v>
      </c>
      <c r="C79" s="1">
        <v>870.62720000000002</v>
      </c>
      <c r="D79" s="1">
        <v>18.732500000000002</v>
      </c>
      <c r="E79" s="1">
        <v>9.8138000000000005</v>
      </c>
    </row>
    <row r="80" spans="1:9" x14ac:dyDescent="0.25">
      <c r="A80" s="7"/>
      <c r="B80" s="2" t="s">
        <v>8</v>
      </c>
      <c r="C80" s="40">
        <v>937.29269999999997</v>
      </c>
      <c r="D80" s="40">
        <v>18.412099999999999</v>
      </c>
      <c r="E80" s="40">
        <v>14.3505</v>
      </c>
      <c r="F80" s="41"/>
      <c r="G80" s="2"/>
      <c r="H80" s="2"/>
      <c r="I80" s="2"/>
    </row>
    <row r="81" spans="1:9" x14ac:dyDescent="0.25">
      <c r="A81" s="7">
        <v>26</v>
      </c>
      <c r="B81" s="2" t="s">
        <v>2</v>
      </c>
      <c r="C81" s="40">
        <v>69.712699999999998</v>
      </c>
      <c r="D81" s="40">
        <v>29.697700000000001</v>
      </c>
      <c r="E81" s="40">
        <v>25.636199999999999</v>
      </c>
      <c r="F81" s="42">
        <f>IF(AND(C82&lt;C80,C82&lt;C81),3,IF(AND(C81&lt;C80,C81&lt;C82),2,1))</f>
        <v>2</v>
      </c>
      <c r="G81" s="9"/>
      <c r="H81" s="9"/>
      <c r="I81" s="9"/>
    </row>
    <row r="82" spans="1:9" x14ac:dyDescent="0.25">
      <c r="A82" s="7"/>
      <c r="B82" s="2" t="s">
        <v>3</v>
      </c>
      <c r="C82" s="40">
        <v>888.67769999999996</v>
      </c>
      <c r="D82" s="40">
        <v>18.6434</v>
      </c>
      <c r="E82" s="40">
        <v>14.581799999999999</v>
      </c>
      <c r="F82" s="41"/>
      <c r="G82" s="2"/>
      <c r="H82" s="2"/>
      <c r="I82" s="2"/>
    </row>
    <row r="83" spans="1:9" x14ac:dyDescent="0.25">
      <c r="B83" t="s">
        <v>8</v>
      </c>
      <c r="C83" s="43">
        <v>1426.8</v>
      </c>
      <c r="D83" s="43">
        <v>16.587199999999999</v>
      </c>
      <c r="E83" s="43">
        <v>5.8811</v>
      </c>
      <c r="F83" s="44"/>
    </row>
    <row r="84" spans="1:9" x14ac:dyDescent="0.25">
      <c r="A84" s="6">
        <v>27</v>
      </c>
      <c r="B84" t="s">
        <v>2</v>
      </c>
      <c r="C84" s="43">
        <v>1613.2</v>
      </c>
      <c r="D84" s="43">
        <v>16.053999999999998</v>
      </c>
      <c r="E84" s="43">
        <v>5.3478000000000003</v>
      </c>
      <c r="F84" s="42">
        <f>IF(AND(C85&lt;C83,C85&lt;C84),3,IF(AND(C84&lt;C83,C84&lt;C85),2,1))</f>
        <v>3</v>
      </c>
      <c r="G84" s="5"/>
      <c r="H84" s="5"/>
      <c r="I84" s="5"/>
    </row>
    <row r="85" spans="1:9" x14ac:dyDescent="0.25">
      <c r="B85" t="s">
        <v>3</v>
      </c>
      <c r="C85" s="43">
        <v>875.35019999999997</v>
      </c>
      <c r="D85" s="43">
        <v>18.709</v>
      </c>
      <c r="E85" s="43">
        <v>8.0028000000000006</v>
      </c>
      <c r="F85" s="44"/>
    </row>
    <row r="86" spans="1:9" x14ac:dyDescent="0.25">
      <c r="A86" s="7"/>
      <c r="B86" s="2" t="s">
        <v>8</v>
      </c>
      <c r="C86" s="40">
        <v>1473.5</v>
      </c>
      <c r="D86" s="40">
        <v>16.447299999999998</v>
      </c>
      <c r="E86" s="40">
        <v>3.6331000000000002</v>
      </c>
      <c r="F86" s="41"/>
      <c r="G86" s="2"/>
      <c r="H86" s="2"/>
      <c r="I86" s="2"/>
    </row>
    <row r="87" spans="1:9" x14ac:dyDescent="0.25">
      <c r="A87" s="7">
        <v>28</v>
      </c>
      <c r="B87" s="2" t="s">
        <v>2</v>
      </c>
      <c r="C87" s="40">
        <v>2010.3</v>
      </c>
      <c r="D87" s="40">
        <v>15.0982</v>
      </c>
      <c r="E87" s="40">
        <v>2.2839999999999998</v>
      </c>
      <c r="F87" s="42">
        <f>IF(AND(C88&lt;C86,C88&lt;C87),3,IF(AND(C87&lt;C86,C87&lt;C88),2,1))</f>
        <v>1</v>
      </c>
      <c r="G87" s="9"/>
      <c r="H87" s="9"/>
      <c r="I87" s="9"/>
    </row>
    <row r="88" spans="1:9" x14ac:dyDescent="0.25">
      <c r="A88" s="7"/>
      <c r="B88" s="2" t="s">
        <v>3</v>
      </c>
      <c r="C88" s="40">
        <v>1490.8</v>
      </c>
      <c r="D88" s="40">
        <v>16.396599999999999</v>
      </c>
      <c r="E88" s="40">
        <v>3.5823999999999998</v>
      </c>
      <c r="F88" s="41"/>
      <c r="G88" s="2"/>
      <c r="H88" s="2"/>
      <c r="I88" s="2"/>
    </row>
    <row r="89" spans="1:9" x14ac:dyDescent="0.25">
      <c r="B89" t="s">
        <v>8</v>
      </c>
      <c r="C89" s="43">
        <v>757.26170000000002</v>
      </c>
      <c r="D89" s="43">
        <v>19.3383</v>
      </c>
      <c r="E89" s="43">
        <v>6.1052</v>
      </c>
      <c r="F89" s="44"/>
    </row>
    <row r="90" spans="1:9" x14ac:dyDescent="0.25">
      <c r="A90" s="6">
        <v>29</v>
      </c>
      <c r="B90" t="s">
        <v>2</v>
      </c>
      <c r="C90" s="43">
        <v>1211.7</v>
      </c>
      <c r="D90" s="43">
        <v>17.297000000000001</v>
      </c>
      <c r="E90" s="43">
        <v>4.0637999999999996</v>
      </c>
      <c r="F90" s="42">
        <f>IF(AND(C91&lt;C89,C91&lt;C90),3,IF(AND(C90&lt;C89,C90&lt;C91),2,1))</f>
        <v>3</v>
      </c>
      <c r="G90" s="5"/>
      <c r="H90" s="5"/>
      <c r="I90" s="5"/>
    </row>
    <row r="91" spans="1:9" x14ac:dyDescent="0.25">
      <c r="B91" t="s">
        <v>3</v>
      </c>
      <c r="C91" s="43">
        <v>557.52790000000005</v>
      </c>
      <c r="D91" s="43">
        <v>20.668099999999999</v>
      </c>
      <c r="E91" s="43">
        <v>7.4349999999999996</v>
      </c>
      <c r="F91" s="44"/>
    </row>
    <row r="92" spans="1:9" x14ac:dyDescent="0.25">
      <c r="A92" s="7"/>
      <c r="B92" s="2" t="s">
        <v>8</v>
      </c>
      <c r="C92" s="40">
        <v>1025</v>
      </c>
      <c r="D92" s="40">
        <v>18.023700000000002</v>
      </c>
      <c r="E92" s="40">
        <v>8.5466999999999995</v>
      </c>
      <c r="F92" s="41"/>
      <c r="G92" s="2"/>
      <c r="H92" s="2"/>
      <c r="I92" s="2"/>
    </row>
    <row r="93" spans="1:9" x14ac:dyDescent="0.25">
      <c r="A93" s="7">
        <v>30</v>
      </c>
      <c r="B93" s="2" t="s">
        <v>2</v>
      </c>
      <c r="C93" s="40">
        <v>944.95910000000003</v>
      </c>
      <c r="D93" s="40">
        <v>18.3767</v>
      </c>
      <c r="E93" s="40">
        <v>8.8995999999999995</v>
      </c>
      <c r="F93" s="42">
        <f>IF(AND(C94&lt;C92,C94&lt;C93),3,IF(AND(C93&lt;C92,C93&lt;C94),2,1))</f>
        <v>3</v>
      </c>
      <c r="G93" s="9"/>
      <c r="H93" s="9"/>
      <c r="I93" s="9"/>
    </row>
    <row r="94" spans="1:9" x14ac:dyDescent="0.25">
      <c r="A94" s="7"/>
      <c r="B94" s="2" t="s">
        <v>3</v>
      </c>
      <c r="C94" s="40">
        <v>821.1979</v>
      </c>
      <c r="D94" s="40">
        <v>18.9863</v>
      </c>
      <c r="E94" s="40">
        <v>9.5092999999999996</v>
      </c>
      <c r="F94" s="41"/>
      <c r="G94" s="2"/>
      <c r="H94" s="2"/>
      <c r="I94" s="2"/>
    </row>
    <row r="95" spans="1:9" x14ac:dyDescent="0.25">
      <c r="B95" t="s">
        <v>8</v>
      </c>
      <c r="C95" s="43">
        <v>1160.3</v>
      </c>
      <c r="D95" s="43">
        <v>17.4849</v>
      </c>
      <c r="E95" s="43">
        <v>10.650600000000001</v>
      </c>
      <c r="F95" s="44"/>
    </row>
    <row r="96" spans="1:9" x14ac:dyDescent="0.25">
      <c r="A96" s="6">
        <v>31</v>
      </c>
      <c r="B96" t="s">
        <v>2</v>
      </c>
      <c r="C96" s="43">
        <v>701.28179999999998</v>
      </c>
      <c r="D96" s="43">
        <v>19.671900000000001</v>
      </c>
      <c r="E96" s="43">
        <v>12.8376</v>
      </c>
      <c r="F96" s="42">
        <f>IF(AND(C97&lt;C95,C97&lt;C96),3,IF(AND(C96&lt;C95,C96&lt;C97),2,1))</f>
        <v>2</v>
      </c>
      <c r="G96" s="5"/>
      <c r="H96" s="5"/>
      <c r="I96" s="5"/>
    </row>
    <row r="97" spans="1:9" x14ac:dyDescent="0.25">
      <c r="B97" t="s">
        <v>3</v>
      </c>
      <c r="C97" s="43">
        <v>845.97469999999998</v>
      </c>
      <c r="D97" s="43">
        <v>18.857199999999999</v>
      </c>
      <c r="E97" s="43">
        <v>12.0229</v>
      </c>
      <c r="F97" s="44"/>
    </row>
    <row r="98" spans="1:9" x14ac:dyDescent="0.25">
      <c r="A98" s="7"/>
      <c r="B98" s="2" t="s">
        <v>8</v>
      </c>
      <c r="C98" s="40">
        <v>1155.4000000000001</v>
      </c>
      <c r="D98" s="40">
        <v>17.503499999999999</v>
      </c>
      <c r="E98" s="40">
        <v>9.2875999999999994</v>
      </c>
      <c r="F98" s="41"/>
      <c r="G98" s="2"/>
      <c r="H98" s="2"/>
      <c r="I98" s="2"/>
    </row>
    <row r="99" spans="1:9" x14ac:dyDescent="0.25">
      <c r="A99" s="7">
        <v>32</v>
      </c>
      <c r="B99" s="2" t="s">
        <v>2</v>
      </c>
      <c r="C99" s="40">
        <v>1194.5999999999999</v>
      </c>
      <c r="D99" s="40">
        <v>17.358699999999999</v>
      </c>
      <c r="E99" s="40">
        <v>9.1427999999999994</v>
      </c>
      <c r="F99" s="42">
        <f>IF(AND(C100&lt;C98,C100&lt;C99),3,IF(AND(C99&lt;C98,C99&lt;C100),2,1))</f>
        <v>3</v>
      </c>
      <c r="G99" s="9"/>
      <c r="H99" s="9"/>
      <c r="I99" s="9"/>
    </row>
    <row r="100" spans="1:9" x14ac:dyDescent="0.25">
      <c r="A100" s="7"/>
      <c r="B100" s="2" t="s">
        <v>3</v>
      </c>
      <c r="C100" s="40">
        <v>793.53290000000004</v>
      </c>
      <c r="D100" s="40">
        <v>19.135200000000001</v>
      </c>
      <c r="E100" s="40">
        <v>10.9193</v>
      </c>
      <c r="F100" s="41"/>
      <c r="G100" s="2"/>
      <c r="H100" s="2"/>
      <c r="I100" s="2"/>
    </row>
    <row r="101" spans="1:9" x14ac:dyDescent="0.25">
      <c r="B101" t="s">
        <v>8</v>
      </c>
      <c r="C101" s="43">
        <v>884.00199999999995</v>
      </c>
      <c r="D101" s="43">
        <v>18.6663</v>
      </c>
      <c r="E101" s="43">
        <v>15.1355</v>
      </c>
      <c r="F101" s="44"/>
    </row>
    <row r="102" spans="1:9" x14ac:dyDescent="0.25">
      <c r="A102" s="6">
        <v>33</v>
      </c>
      <c r="B102" t="s">
        <v>2</v>
      </c>
      <c r="C102" s="43">
        <v>150.1489</v>
      </c>
      <c r="D102" s="43">
        <v>26.365600000000001</v>
      </c>
      <c r="E102" s="43">
        <v>22.834800000000001</v>
      </c>
      <c r="F102" s="42">
        <f>IF(AND(C103&lt;C101,C103&lt;C102),3,IF(AND(C102&lt;C101,C102&lt;C103),2,1))</f>
        <v>2</v>
      </c>
      <c r="G102" s="5"/>
      <c r="H102" s="5"/>
      <c r="I102" s="5"/>
    </row>
    <row r="103" spans="1:9" x14ac:dyDescent="0.25">
      <c r="B103" t="s">
        <v>3</v>
      </c>
      <c r="C103" s="43">
        <v>450.30009999999999</v>
      </c>
      <c r="D103" s="43">
        <v>21.595800000000001</v>
      </c>
      <c r="E103" s="43">
        <v>18.065000000000001</v>
      </c>
      <c r="F103" s="44"/>
    </row>
    <row r="104" spans="1:9" x14ac:dyDescent="0.25">
      <c r="A104" s="7"/>
      <c r="B104" s="2" t="s">
        <v>8</v>
      </c>
      <c r="C104" s="40">
        <v>1218.9000000000001</v>
      </c>
      <c r="D104" s="40">
        <v>17.271100000000001</v>
      </c>
      <c r="E104" s="40">
        <v>7.0872999999999999</v>
      </c>
      <c r="F104" s="41"/>
      <c r="G104" s="2"/>
      <c r="H104" s="2"/>
      <c r="I104" s="2"/>
    </row>
    <row r="105" spans="1:9" x14ac:dyDescent="0.25">
      <c r="A105" s="7">
        <v>34</v>
      </c>
      <c r="B105" s="2" t="s">
        <v>2</v>
      </c>
      <c r="C105" s="40">
        <v>1315.4</v>
      </c>
      <c r="D105" s="40">
        <v>16.940300000000001</v>
      </c>
      <c r="E105" s="40">
        <v>6.7564000000000002</v>
      </c>
      <c r="F105" s="42">
        <f>IF(AND(C106&lt;C104,C106&lt;C105),3,IF(AND(C105&lt;C104,C105&lt;C106),2,1))</f>
        <v>3</v>
      </c>
      <c r="G105" s="9"/>
      <c r="H105" s="9"/>
      <c r="I105" s="9"/>
    </row>
    <row r="106" spans="1:9" x14ac:dyDescent="0.25">
      <c r="A106" s="7"/>
      <c r="B106" s="2" t="s">
        <v>3</v>
      </c>
      <c r="C106" s="40">
        <v>837.90539999999999</v>
      </c>
      <c r="D106" s="40">
        <v>18.898900000000001</v>
      </c>
      <c r="E106" s="40">
        <v>8.7149999999999999</v>
      </c>
      <c r="F106" s="41"/>
      <c r="G106" s="2"/>
      <c r="H106" s="2"/>
      <c r="I106" s="2"/>
    </row>
    <row r="107" spans="1:9" x14ac:dyDescent="0.25">
      <c r="B107" t="s">
        <v>8</v>
      </c>
      <c r="C107" s="43">
        <v>674.11120000000005</v>
      </c>
      <c r="D107" s="43">
        <v>19.843499999999999</v>
      </c>
      <c r="E107" s="43">
        <v>7.2557999999999998</v>
      </c>
      <c r="F107" s="44"/>
    </row>
    <row r="108" spans="1:9" x14ac:dyDescent="0.25">
      <c r="A108" s="6">
        <v>35</v>
      </c>
      <c r="B108" t="s">
        <v>2</v>
      </c>
      <c r="C108" s="43">
        <v>985.26030000000003</v>
      </c>
      <c r="D108" s="43">
        <v>18.1953</v>
      </c>
      <c r="E108" s="43">
        <v>5.6075999999999997</v>
      </c>
      <c r="F108" s="42">
        <f>IF(AND(C109&lt;C107,C109&lt;C108),3,IF(AND(C108&lt;C107,C108&lt;C109),2,1))</f>
        <v>3</v>
      </c>
      <c r="G108" s="5"/>
      <c r="H108" s="5"/>
      <c r="I108" s="5"/>
    </row>
    <row r="109" spans="1:9" x14ac:dyDescent="0.25">
      <c r="B109" t="s">
        <v>3</v>
      </c>
      <c r="C109" s="43">
        <v>655.95169999999996</v>
      </c>
      <c r="D109" s="43">
        <v>19.9621</v>
      </c>
      <c r="E109" s="43">
        <v>7.3743999999999996</v>
      </c>
      <c r="F109" s="44"/>
    </row>
    <row r="110" spans="1:9" x14ac:dyDescent="0.25">
      <c r="A110" s="7"/>
      <c r="B110" s="2" t="s">
        <v>8</v>
      </c>
      <c r="C110" s="40">
        <v>942.60709999999995</v>
      </c>
      <c r="D110" s="40">
        <v>18.387499999999999</v>
      </c>
      <c r="E110" s="40">
        <v>9.68</v>
      </c>
      <c r="F110" s="41"/>
      <c r="G110" s="2"/>
      <c r="H110" s="2"/>
      <c r="I110" s="2"/>
    </row>
    <row r="111" spans="1:9" x14ac:dyDescent="0.25">
      <c r="A111" s="7">
        <v>36</v>
      </c>
      <c r="B111" s="2" t="s">
        <v>2</v>
      </c>
      <c r="C111" s="40">
        <v>1661.4</v>
      </c>
      <c r="D111" s="40">
        <v>15.9261</v>
      </c>
      <c r="E111" s="40">
        <v>7.2186000000000003</v>
      </c>
      <c r="F111" s="42">
        <f>IF(AND(C112&lt;C110,C112&lt;C111),3,IF(AND(C111&lt;C110,C111&lt;C112),2,1))</f>
        <v>3</v>
      </c>
      <c r="G111" s="9"/>
      <c r="H111" s="9"/>
      <c r="I111" s="9"/>
    </row>
    <row r="112" spans="1:9" x14ac:dyDescent="0.25">
      <c r="A112" s="7"/>
      <c r="B112" s="2" t="s">
        <v>3</v>
      </c>
      <c r="C112" s="40">
        <v>407.47969999999998</v>
      </c>
      <c r="D112" s="40">
        <v>22.029699999999998</v>
      </c>
      <c r="E112" s="40">
        <v>13.3223</v>
      </c>
      <c r="F112" s="41"/>
      <c r="G112" s="2"/>
      <c r="H112" s="2"/>
      <c r="I112" s="2"/>
    </row>
    <row r="113" spans="1:9" x14ac:dyDescent="0.25">
      <c r="B113" t="s">
        <v>8</v>
      </c>
      <c r="C113" s="43">
        <v>1266.4000000000001</v>
      </c>
      <c r="D113" s="43">
        <v>17.105</v>
      </c>
      <c r="E113" s="43">
        <v>5.4279999999999999</v>
      </c>
      <c r="F113" s="44"/>
    </row>
    <row r="114" spans="1:9" x14ac:dyDescent="0.25">
      <c r="A114" s="6">
        <v>37</v>
      </c>
      <c r="B114" t="s">
        <v>2</v>
      </c>
      <c r="C114" s="43">
        <v>2725.2</v>
      </c>
      <c r="D114" s="43">
        <v>13.7768</v>
      </c>
      <c r="E114" s="43">
        <v>2.0998000000000001</v>
      </c>
      <c r="F114" s="42">
        <f>IF(AND(C115&lt;C113,C115&lt;C114),3,IF(AND(C114&lt;C113,C114&lt;C115),2,1))</f>
        <v>3</v>
      </c>
      <c r="G114" s="5"/>
      <c r="H114" s="5"/>
      <c r="I114" s="5"/>
    </row>
    <row r="115" spans="1:9" x14ac:dyDescent="0.25">
      <c r="B115" t="s">
        <v>3</v>
      </c>
      <c r="C115" s="43">
        <v>343.49239999999998</v>
      </c>
      <c r="D115" s="43">
        <v>22.771599999999999</v>
      </c>
      <c r="E115" s="43">
        <v>11.0946</v>
      </c>
      <c r="F115" s="44"/>
    </row>
    <row r="116" spans="1:9" x14ac:dyDescent="0.25">
      <c r="A116" s="7"/>
      <c r="B116" s="2" t="s">
        <v>8</v>
      </c>
      <c r="C116" s="40">
        <v>1934.4</v>
      </c>
      <c r="D116" s="40">
        <v>15.2653</v>
      </c>
      <c r="E116" s="40">
        <v>4.5990000000000002</v>
      </c>
      <c r="F116" s="41"/>
      <c r="G116" s="2"/>
      <c r="H116" s="2"/>
      <c r="I116" s="2"/>
    </row>
    <row r="117" spans="1:9" x14ac:dyDescent="0.25">
      <c r="A117" s="7">
        <v>38</v>
      </c>
      <c r="B117" s="2" t="s">
        <v>2</v>
      </c>
      <c r="C117" s="40">
        <v>2582.6</v>
      </c>
      <c r="D117" s="40">
        <v>14.010199999999999</v>
      </c>
      <c r="E117" s="40">
        <v>3.3437999999999999</v>
      </c>
      <c r="F117" s="42">
        <f>IF(AND(C118&lt;C116,C118&lt;C117),3,IF(AND(C117&lt;C116,C117&lt;C118),2,1))</f>
        <v>3</v>
      </c>
      <c r="G117" s="9"/>
      <c r="H117" s="9"/>
      <c r="I117" s="9"/>
    </row>
    <row r="118" spans="1:9" x14ac:dyDescent="0.25">
      <c r="A118" s="7"/>
      <c r="B118" s="2" t="s">
        <v>3</v>
      </c>
      <c r="C118" s="40">
        <v>481.27940000000001</v>
      </c>
      <c r="D118" s="40">
        <v>21.306799999999999</v>
      </c>
      <c r="E118" s="40">
        <v>10.640499999999999</v>
      </c>
      <c r="F118" s="41"/>
      <c r="G118" s="2"/>
      <c r="H118" s="2"/>
      <c r="I118" s="2"/>
    </row>
    <row r="119" spans="1:9" x14ac:dyDescent="0.25">
      <c r="B119" t="s">
        <v>8</v>
      </c>
      <c r="C119" s="43">
        <v>1507.1</v>
      </c>
      <c r="D119" s="43">
        <v>16.349499999999999</v>
      </c>
      <c r="E119" s="43">
        <v>1.0344</v>
      </c>
      <c r="F119" s="44"/>
    </row>
    <row r="120" spans="1:9" x14ac:dyDescent="0.25">
      <c r="A120" s="6">
        <v>39</v>
      </c>
      <c r="B120" t="s">
        <v>2</v>
      </c>
      <c r="C120" s="43">
        <v>1551.2</v>
      </c>
      <c r="D120" s="43">
        <v>16.2242</v>
      </c>
      <c r="E120" s="43">
        <v>0.90910000000000002</v>
      </c>
      <c r="F120" s="42">
        <f>IF(AND(C121&lt;C119,C121&lt;C120),3,IF(AND(C120&lt;C119,C120&lt;C121),2,1))</f>
        <v>3</v>
      </c>
      <c r="G120" s="5"/>
      <c r="H120" s="5"/>
      <c r="I120" s="5"/>
    </row>
    <row r="121" spans="1:9" x14ac:dyDescent="0.25">
      <c r="B121" t="s">
        <v>3</v>
      </c>
      <c r="C121" s="43">
        <v>1239.7</v>
      </c>
      <c r="D121" s="43">
        <v>17.197700000000001</v>
      </c>
      <c r="E121" s="43">
        <v>1.8826000000000001</v>
      </c>
      <c r="F121" s="44"/>
    </row>
    <row r="122" spans="1:9" x14ac:dyDescent="0.25">
      <c r="A122" s="7"/>
      <c r="B122" s="2" t="s">
        <v>8</v>
      </c>
      <c r="C122" s="3">
        <v>1411</v>
      </c>
      <c r="D122" s="3">
        <v>16.6356</v>
      </c>
      <c r="E122" s="3">
        <v>2.7509000000000001</v>
      </c>
      <c r="F122" s="2"/>
      <c r="G122" s="2"/>
      <c r="H122" s="2"/>
      <c r="I122" s="2"/>
    </row>
    <row r="123" spans="1:9" x14ac:dyDescent="0.25">
      <c r="A123" s="7">
        <v>40</v>
      </c>
      <c r="B123" s="2" t="s">
        <v>2</v>
      </c>
      <c r="C123" s="3">
        <v>1660.4</v>
      </c>
      <c r="D123" s="3">
        <v>15.928599999999999</v>
      </c>
      <c r="E123" s="3">
        <v>2.0438999999999998</v>
      </c>
      <c r="F123" s="5">
        <f>IF(AND(C124&lt;C122,C124&lt;C123),3,IF(AND(C123&lt;C122,C123&lt;C124),2,1))</f>
        <v>3</v>
      </c>
      <c r="G123" s="9"/>
      <c r="H123" s="9"/>
      <c r="I123" s="9"/>
    </row>
    <row r="124" spans="1:9" x14ac:dyDescent="0.25">
      <c r="A124" s="7"/>
      <c r="B124" s="2" t="s">
        <v>3</v>
      </c>
      <c r="C124" s="3">
        <v>915.84100000000001</v>
      </c>
      <c r="D124" s="3">
        <v>18.512599999999999</v>
      </c>
      <c r="E124" s="3">
        <v>4.6277999999999997</v>
      </c>
      <c r="F124" s="2"/>
      <c r="G124" s="2"/>
      <c r="H124" s="2"/>
      <c r="I124" s="2"/>
    </row>
    <row r="125" spans="1:9" x14ac:dyDescent="0.25">
      <c r="B125" t="s">
        <v>8</v>
      </c>
      <c r="C125" s="1">
        <v>957.7944</v>
      </c>
      <c r="D125" s="1">
        <v>18.318100000000001</v>
      </c>
      <c r="E125" s="1">
        <v>7.1048999999999998</v>
      </c>
    </row>
    <row r="126" spans="1:9" x14ac:dyDescent="0.25">
      <c r="A126" s="6">
        <v>41</v>
      </c>
      <c r="B126" t="s">
        <v>2</v>
      </c>
      <c r="C126" s="1">
        <v>1384.6</v>
      </c>
      <c r="D126" s="1">
        <v>16.717700000000001</v>
      </c>
      <c r="E126" s="1">
        <v>5.5045000000000002</v>
      </c>
      <c r="F126" s="5">
        <f>IF(AND(C127&lt;C125,C127&lt;C126),3,IF(AND(C126&lt;C125,C126&lt;C127),2,1))</f>
        <v>3</v>
      </c>
      <c r="G126" s="5"/>
      <c r="H126" s="5"/>
      <c r="I126" s="5"/>
    </row>
    <row r="127" spans="1:9" x14ac:dyDescent="0.25">
      <c r="B127" t="s">
        <v>3</v>
      </c>
      <c r="C127" s="1">
        <v>516.37099999999998</v>
      </c>
      <c r="D127" s="1">
        <v>21.001200000000001</v>
      </c>
      <c r="E127" s="1">
        <v>9.7880000000000003</v>
      </c>
    </row>
    <row r="128" spans="1:9" x14ac:dyDescent="0.25">
      <c r="A128" s="7"/>
      <c r="B128" s="2" t="s">
        <v>8</v>
      </c>
      <c r="C128" s="3">
        <v>741.44970000000001</v>
      </c>
      <c r="D128" s="3">
        <v>19.43</v>
      </c>
      <c r="E128" s="3">
        <v>8.2408000000000001</v>
      </c>
      <c r="F128" s="2"/>
      <c r="G128" s="2"/>
      <c r="H128" s="2"/>
      <c r="I128" s="2"/>
    </row>
    <row r="129" spans="1:9" x14ac:dyDescent="0.25">
      <c r="A129" s="7">
        <v>42</v>
      </c>
      <c r="B129" s="2" t="s">
        <v>2</v>
      </c>
      <c r="C129" s="3">
        <v>1344.6</v>
      </c>
      <c r="D129" s="3">
        <v>16.844999999999999</v>
      </c>
      <c r="E129" s="3">
        <v>5.6558000000000002</v>
      </c>
      <c r="F129" s="5">
        <f>IF(AND(C130&lt;C128,C130&lt;C129),3,IF(AND(C129&lt;C128,C129&lt;C130),2,1))</f>
        <v>3</v>
      </c>
      <c r="G129" s="9"/>
      <c r="H129" s="9"/>
      <c r="I129" s="9"/>
    </row>
    <row r="130" spans="1:9" x14ac:dyDescent="0.25">
      <c r="A130" s="7"/>
      <c r="B130" s="2" t="s">
        <v>3</v>
      </c>
      <c r="C130" s="3">
        <v>450.39980000000003</v>
      </c>
      <c r="D130" s="3">
        <v>21.594799999999999</v>
      </c>
      <c r="E130" s="3">
        <v>10.4056</v>
      </c>
      <c r="F130" s="2"/>
      <c r="G130" s="2"/>
      <c r="H130" s="2"/>
      <c r="I130" s="2"/>
    </row>
    <row r="131" spans="1:9" x14ac:dyDescent="0.25">
      <c r="B131" t="s">
        <v>8</v>
      </c>
      <c r="C131" s="1">
        <v>369.7303</v>
      </c>
      <c r="D131" s="1">
        <v>22.452000000000002</v>
      </c>
      <c r="E131" s="1">
        <v>4.2675999999999998</v>
      </c>
    </row>
    <row r="132" spans="1:9" x14ac:dyDescent="0.25">
      <c r="A132" s="6">
        <v>43</v>
      </c>
      <c r="B132" t="s">
        <v>2</v>
      </c>
      <c r="C132" s="1">
        <v>751.33219999999994</v>
      </c>
      <c r="D132" s="1">
        <v>19.372499999999999</v>
      </c>
      <c r="E132" s="1">
        <v>1.1881999999999999</v>
      </c>
      <c r="F132" s="5">
        <f>IF(AND(C133&lt;C131,C133&lt;C132),3,IF(AND(C132&lt;C131,C132&lt;C133),2,1))</f>
        <v>3</v>
      </c>
      <c r="G132" s="5"/>
      <c r="H132" s="5"/>
      <c r="I132" s="5"/>
    </row>
    <row r="133" spans="1:9" x14ac:dyDescent="0.25">
      <c r="B133" t="s">
        <v>3</v>
      </c>
      <c r="C133" s="1">
        <v>361.42270000000002</v>
      </c>
      <c r="D133" s="1">
        <v>22.550599999999999</v>
      </c>
      <c r="E133" s="19">
        <v>4.3662999999999998</v>
      </c>
    </row>
    <row r="134" spans="1:9" x14ac:dyDescent="0.25">
      <c r="A134" s="7"/>
      <c r="B134" s="2" t="s">
        <v>8</v>
      </c>
      <c r="C134" s="3">
        <v>1454</v>
      </c>
      <c r="D134" s="3">
        <v>16.505299999999998</v>
      </c>
      <c r="E134" s="3">
        <v>5.0056000000000003</v>
      </c>
      <c r="F134" s="2"/>
      <c r="G134" s="2"/>
      <c r="H134" s="2"/>
      <c r="I134" s="2"/>
    </row>
    <row r="135" spans="1:9" x14ac:dyDescent="0.25">
      <c r="A135" s="7">
        <v>44</v>
      </c>
      <c r="B135" s="2" t="s">
        <v>2</v>
      </c>
      <c r="C135" s="3">
        <v>1805.1</v>
      </c>
      <c r="D135" s="3">
        <v>15.5657</v>
      </c>
      <c r="E135" s="3">
        <v>4.0659999999999998</v>
      </c>
      <c r="F135" s="5">
        <f>IF(AND(C136&lt;C134,C136&lt;C135),3,IF(AND(C135&lt;C134,C135&lt;C136),2,1))</f>
        <v>3</v>
      </c>
      <c r="G135" s="9"/>
      <c r="H135" s="9"/>
      <c r="I135" s="9"/>
    </row>
    <row r="136" spans="1:9" x14ac:dyDescent="0.25">
      <c r="A136" s="7"/>
      <c r="B136" s="2" t="s">
        <v>3</v>
      </c>
      <c r="C136" s="3">
        <v>611.48410000000001</v>
      </c>
      <c r="D136" s="3">
        <v>20.266999999999999</v>
      </c>
      <c r="E136" s="3">
        <v>8.7672000000000008</v>
      </c>
      <c r="F136" s="2"/>
      <c r="G136" s="2"/>
      <c r="H136" s="2"/>
      <c r="I136" s="2"/>
    </row>
    <row r="137" spans="1:9" x14ac:dyDescent="0.25">
      <c r="B137" t="s">
        <v>8</v>
      </c>
      <c r="C137" s="1">
        <v>1609.1</v>
      </c>
      <c r="D137" s="1">
        <v>16.064900000000002</v>
      </c>
      <c r="E137" s="1">
        <v>7.4389000000000003</v>
      </c>
    </row>
    <row r="138" spans="1:9" x14ac:dyDescent="0.25">
      <c r="A138" s="6">
        <v>45</v>
      </c>
      <c r="B138" t="s">
        <v>2</v>
      </c>
      <c r="C138" s="1">
        <v>1508.6</v>
      </c>
      <c r="D138" s="1">
        <v>16.344999999999999</v>
      </c>
      <c r="E138" s="1">
        <v>7.7188999999999997</v>
      </c>
      <c r="F138" s="5">
        <f>IF(AND(C139&lt;C137,C139&lt;C138),3,IF(AND(C138&lt;C137,C138&lt;C139),2,1))</f>
        <v>3</v>
      </c>
      <c r="G138" s="5"/>
      <c r="H138" s="5"/>
      <c r="I138" s="5"/>
    </row>
    <row r="139" spans="1:9" x14ac:dyDescent="0.25">
      <c r="B139" t="s">
        <v>3</v>
      </c>
      <c r="C139" s="1">
        <v>656.50580000000002</v>
      </c>
      <c r="D139" s="1">
        <v>19.958400000000001</v>
      </c>
      <c r="E139" s="1">
        <v>11.3323</v>
      </c>
    </row>
    <row r="140" spans="1:9" x14ac:dyDescent="0.25">
      <c r="A140" s="7"/>
      <c r="B140" s="2" t="s">
        <v>8</v>
      </c>
      <c r="C140" s="3">
        <v>1287</v>
      </c>
      <c r="D140" s="3">
        <v>17.0349</v>
      </c>
      <c r="E140" s="3">
        <v>8.5992999999999995</v>
      </c>
      <c r="F140" s="2"/>
      <c r="G140" s="2"/>
      <c r="H140" s="2"/>
      <c r="I140" s="2"/>
    </row>
    <row r="141" spans="1:9" x14ac:dyDescent="0.25">
      <c r="A141" s="7">
        <v>46</v>
      </c>
      <c r="B141" s="2" t="s">
        <v>2</v>
      </c>
      <c r="C141" s="3">
        <v>1151.4000000000001</v>
      </c>
      <c r="D141" s="3">
        <v>17.5185</v>
      </c>
      <c r="E141" s="3">
        <v>9.0829000000000004</v>
      </c>
      <c r="F141" s="5">
        <f>IF(AND(C142&lt;C140,C142&lt;C141),3,IF(AND(C141&lt;C140,C141&lt;C142),2,1))</f>
        <v>3</v>
      </c>
      <c r="G141" s="9"/>
      <c r="H141" s="9"/>
      <c r="I141" s="9"/>
    </row>
    <row r="142" spans="1:9" x14ac:dyDescent="0.25">
      <c r="A142" s="7"/>
      <c r="B142" s="2" t="s">
        <v>3</v>
      </c>
      <c r="C142" s="3">
        <v>902.16</v>
      </c>
      <c r="D142" s="3">
        <v>18.577999999999999</v>
      </c>
      <c r="E142" s="3">
        <v>10.1424</v>
      </c>
      <c r="F142" s="2"/>
      <c r="G142" s="2"/>
      <c r="H142" s="2"/>
      <c r="I142" s="2"/>
    </row>
    <row r="143" spans="1:9" x14ac:dyDescent="0.25">
      <c r="B143" t="s">
        <v>8</v>
      </c>
      <c r="C143" s="1">
        <v>2056.5</v>
      </c>
      <c r="D143" s="1">
        <v>14.999599999999999</v>
      </c>
      <c r="E143" s="1">
        <v>4.1299000000000001</v>
      </c>
    </row>
    <row r="144" spans="1:9" x14ac:dyDescent="0.25">
      <c r="A144" s="6">
        <v>47</v>
      </c>
      <c r="B144" t="s">
        <v>2</v>
      </c>
      <c r="C144" s="1">
        <v>4094.7</v>
      </c>
      <c r="D144" s="1">
        <v>12.0085</v>
      </c>
      <c r="E144" s="1">
        <v>1.1389</v>
      </c>
      <c r="F144" s="5">
        <f>IF(AND(C145&lt;C143,C145&lt;C144),3,IF(AND(C144&lt;C143,C144&lt;C145),2,1))</f>
        <v>3</v>
      </c>
      <c r="G144" s="5"/>
      <c r="H144" s="5"/>
      <c r="I144" s="5"/>
    </row>
    <row r="145" spans="1:9" x14ac:dyDescent="0.25">
      <c r="B145" t="s">
        <v>3</v>
      </c>
      <c r="C145" s="1">
        <v>1978.2</v>
      </c>
      <c r="D145" s="1">
        <v>15.168200000000001</v>
      </c>
      <c r="E145" s="1">
        <v>4.2984999999999998</v>
      </c>
    </row>
    <row r="146" spans="1:9" x14ac:dyDescent="0.25">
      <c r="A146" s="7"/>
      <c r="B146" s="2" t="s">
        <v>8</v>
      </c>
      <c r="C146" s="3">
        <v>1544.9</v>
      </c>
      <c r="D146" s="3">
        <v>16.241800000000001</v>
      </c>
      <c r="E146" s="3">
        <v>9.1789000000000005</v>
      </c>
      <c r="F146" s="2"/>
      <c r="G146" s="2"/>
      <c r="H146" s="2"/>
      <c r="I146" s="2"/>
    </row>
    <row r="147" spans="1:9" x14ac:dyDescent="0.25">
      <c r="A147" s="7">
        <v>48</v>
      </c>
      <c r="B147" s="2" t="s">
        <v>2</v>
      </c>
      <c r="C147" s="3">
        <v>900.25689999999997</v>
      </c>
      <c r="D147" s="3">
        <v>18.5871</v>
      </c>
      <c r="E147" s="3">
        <v>11.5242</v>
      </c>
      <c r="F147" s="5">
        <f>IF(AND(C148&lt;C146,C148&lt;C147),3,IF(AND(C147&lt;C146,C147&lt;C148),2,1))</f>
        <v>3</v>
      </c>
      <c r="G147" s="9"/>
      <c r="H147" s="9"/>
      <c r="I147" s="9"/>
    </row>
    <row r="148" spans="1:9" x14ac:dyDescent="0.25">
      <c r="A148" s="7"/>
      <c r="B148" s="2" t="s">
        <v>3</v>
      </c>
      <c r="C148" s="3">
        <v>700.10170000000005</v>
      </c>
      <c r="D148" s="3">
        <v>19.679200000000002</v>
      </c>
      <c r="E148" s="3">
        <v>12.616300000000001</v>
      </c>
      <c r="F148" s="2"/>
      <c r="G148" s="2"/>
      <c r="H148" s="2"/>
      <c r="I148" s="2"/>
    </row>
    <row r="149" spans="1:9" x14ac:dyDescent="0.25">
      <c r="B149" t="s">
        <v>8</v>
      </c>
      <c r="C149" s="1">
        <v>1242</v>
      </c>
      <c r="D149" s="1">
        <v>17.189599999999999</v>
      </c>
      <c r="E149" s="1">
        <v>7.5137</v>
      </c>
    </row>
    <row r="150" spans="1:9" x14ac:dyDescent="0.25">
      <c r="A150" s="6">
        <v>49</v>
      </c>
      <c r="B150" t="s">
        <v>2</v>
      </c>
      <c r="C150" s="1">
        <v>1540.2</v>
      </c>
      <c r="D150" s="1">
        <v>16.255099999999999</v>
      </c>
      <c r="E150" s="1">
        <v>6.5792000000000002</v>
      </c>
      <c r="F150" s="5">
        <f>IF(AND(C151&lt;C149,C151&lt;C150),3,IF(AND(C150&lt;C149,C150&lt;C151),2,1))</f>
        <v>3</v>
      </c>
      <c r="G150" s="5"/>
      <c r="H150" s="5"/>
      <c r="I150" s="5"/>
    </row>
    <row r="151" spans="1:9" x14ac:dyDescent="0.25">
      <c r="B151" t="s">
        <v>3</v>
      </c>
      <c r="C151" s="1">
        <v>536.14639999999997</v>
      </c>
      <c r="D151" s="1">
        <v>20.838000000000001</v>
      </c>
      <c r="E151" s="1">
        <v>11.162100000000001</v>
      </c>
    </row>
    <row r="152" spans="1:9" x14ac:dyDescent="0.25">
      <c r="A152" s="7"/>
      <c r="B152" s="2" t="s">
        <v>8</v>
      </c>
      <c r="C152" s="3">
        <v>1265.4000000000001</v>
      </c>
      <c r="D152" s="3">
        <v>17.108499999999999</v>
      </c>
      <c r="E152" s="3">
        <v>8.5298999999999996</v>
      </c>
      <c r="F152" s="2"/>
      <c r="G152" s="2"/>
      <c r="H152" s="2"/>
      <c r="I152" s="2"/>
    </row>
    <row r="153" spans="1:9" x14ac:dyDescent="0.25">
      <c r="A153" s="7">
        <v>50</v>
      </c>
      <c r="B153" s="2" t="s">
        <v>2</v>
      </c>
      <c r="C153" s="3">
        <v>972.16769999999997</v>
      </c>
      <c r="D153" s="3">
        <v>18.253399999999999</v>
      </c>
      <c r="E153" s="3">
        <v>9.6748999999999992</v>
      </c>
      <c r="F153" s="5">
        <f>IF(AND(C154&lt;C152,C154&lt;C153),3,IF(AND(C153&lt;C152,C153&lt;C154),2,1))</f>
        <v>3</v>
      </c>
      <c r="G153" s="9"/>
      <c r="H153" s="9"/>
      <c r="I153" s="9"/>
    </row>
    <row r="154" spans="1:9" x14ac:dyDescent="0.25">
      <c r="A154" s="7"/>
      <c r="B154" s="2" t="s">
        <v>3</v>
      </c>
      <c r="C154" s="3">
        <v>494.24209999999999</v>
      </c>
      <c r="D154" s="3">
        <v>21.191400000000002</v>
      </c>
      <c r="E154" s="3">
        <v>12.6129</v>
      </c>
      <c r="F154" s="2"/>
      <c r="G154" s="2"/>
      <c r="H154" s="2"/>
      <c r="I154" s="2"/>
    </row>
    <row r="155" spans="1:9" x14ac:dyDescent="0.25">
      <c r="B155" t="s">
        <v>8</v>
      </c>
      <c r="C155" s="1">
        <v>605.64139999999998</v>
      </c>
      <c r="D155" s="1">
        <v>20.308599999999998</v>
      </c>
      <c r="E155" s="1">
        <v>10.5595</v>
      </c>
    </row>
    <row r="156" spans="1:9" x14ac:dyDescent="0.25">
      <c r="A156" s="6">
        <v>51</v>
      </c>
      <c r="B156" t="s">
        <v>2</v>
      </c>
      <c r="C156" s="1">
        <v>668.87909999999999</v>
      </c>
      <c r="D156" s="1">
        <v>19.877300000000002</v>
      </c>
      <c r="E156" s="1">
        <v>10.1282</v>
      </c>
      <c r="F156" s="5">
        <f>IF(AND(C157&lt;C155,C157&lt;C156),3,IF(AND(C156&lt;C155,C156&lt;C157),2,1))</f>
        <v>3</v>
      </c>
      <c r="G156" s="5"/>
      <c r="H156" s="5"/>
      <c r="I156" s="5"/>
    </row>
    <row r="157" spans="1:9" x14ac:dyDescent="0.25">
      <c r="B157" t="s">
        <v>3</v>
      </c>
      <c r="C157" s="1">
        <v>551.1585</v>
      </c>
      <c r="D157" s="1">
        <v>20.718</v>
      </c>
      <c r="E157" s="1">
        <v>10.9689</v>
      </c>
    </row>
    <row r="158" spans="1:9" x14ac:dyDescent="0.25">
      <c r="A158" s="7"/>
      <c r="B158" s="2" t="s">
        <v>8</v>
      </c>
      <c r="C158" s="3">
        <v>855.51909999999998</v>
      </c>
      <c r="D158" s="3">
        <v>18.808499999999999</v>
      </c>
      <c r="E158" s="3">
        <v>10.495100000000001</v>
      </c>
      <c r="F158" s="2"/>
      <c r="G158" s="2"/>
      <c r="H158" s="2"/>
      <c r="I158" s="2"/>
    </row>
    <row r="159" spans="1:9" x14ac:dyDescent="0.25">
      <c r="A159" s="7">
        <v>52</v>
      </c>
      <c r="B159" s="2" t="s">
        <v>2</v>
      </c>
      <c r="C159" s="3">
        <v>827.26990000000001</v>
      </c>
      <c r="D159" s="3">
        <v>18.9543</v>
      </c>
      <c r="E159" s="3">
        <v>10.641</v>
      </c>
      <c r="F159" s="5">
        <f>IF(AND(C160&lt;C158,C160&lt;C159),3,IF(AND(C159&lt;C158,C159&lt;C160),2,1))</f>
        <v>3</v>
      </c>
      <c r="G159" s="9"/>
      <c r="H159" s="9"/>
      <c r="I159" s="9"/>
    </row>
    <row r="160" spans="1:9" x14ac:dyDescent="0.25">
      <c r="A160" s="7"/>
      <c r="B160" s="2" t="s">
        <v>3</v>
      </c>
      <c r="C160" s="3">
        <v>730.19860000000006</v>
      </c>
      <c r="D160" s="3">
        <v>19.496400000000001</v>
      </c>
      <c r="E160" s="3">
        <v>11.183</v>
      </c>
      <c r="F160" s="2"/>
      <c r="G160" s="2"/>
      <c r="H160" s="2"/>
      <c r="I160" s="2"/>
    </row>
    <row r="161" spans="1:9" x14ac:dyDescent="0.25">
      <c r="B161" t="s">
        <v>8</v>
      </c>
      <c r="C161" s="1">
        <v>1475</v>
      </c>
      <c r="D161" s="1">
        <v>16.442699999999999</v>
      </c>
      <c r="E161" s="1">
        <v>5.0007000000000001</v>
      </c>
    </row>
    <row r="162" spans="1:9" x14ac:dyDescent="0.25">
      <c r="A162" s="6">
        <v>53</v>
      </c>
      <c r="B162" t="s">
        <v>2</v>
      </c>
      <c r="C162" s="1">
        <v>2192</v>
      </c>
      <c r="D162" s="1">
        <v>14.7225</v>
      </c>
      <c r="E162" s="1">
        <v>3.2804000000000002</v>
      </c>
      <c r="F162" s="5">
        <f>IF(AND(C163&lt;C161,C163&lt;C162),3,IF(AND(C162&lt;C161,C162&lt;C163),2,1))</f>
        <v>3</v>
      </c>
      <c r="G162" s="5"/>
      <c r="H162" s="5"/>
      <c r="I162" s="5"/>
    </row>
    <row r="163" spans="1:9" x14ac:dyDescent="0.25">
      <c r="B163" t="s">
        <v>3</v>
      </c>
      <c r="C163" s="1">
        <v>1018.4</v>
      </c>
      <c r="D163" s="1">
        <v>18.051600000000001</v>
      </c>
      <c r="E163" s="1">
        <v>6.6096000000000004</v>
      </c>
    </row>
    <row r="164" spans="1:9" x14ac:dyDescent="0.25">
      <c r="A164" s="7"/>
      <c r="B164" s="2" t="s">
        <v>8</v>
      </c>
      <c r="C164" s="3">
        <v>1534.4</v>
      </c>
      <c r="D164" s="3">
        <v>16.2715</v>
      </c>
      <c r="E164" s="3">
        <v>6.3943000000000003</v>
      </c>
      <c r="F164" s="2"/>
      <c r="G164" s="2"/>
      <c r="H164" s="2"/>
      <c r="I164" s="2"/>
    </row>
    <row r="165" spans="1:9" x14ac:dyDescent="0.25">
      <c r="A165" s="7">
        <v>54</v>
      </c>
      <c r="B165" s="2" t="s">
        <v>2</v>
      </c>
      <c r="C165" s="3">
        <v>2013.4</v>
      </c>
      <c r="D165" s="3">
        <v>15.0915</v>
      </c>
      <c r="E165" s="3">
        <v>5.2142999999999997</v>
      </c>
      <c r="F165" s="5">
        <f>IF(AND(C166&lt;C164,C166&lt;C165),3,IF(AND(C165&lt;C164,C165&lt;C166),2,1))</f>
        <v>3</v>
      </c>
      <c r="G165" s="9"/>
      <c r="H165" s="9"/>
      <c r="I165" s="9"/>
    </row>
    <row r="166" spans="1:9" x14ac:dyDescent="0.25">
      <c r="A166" s="7"/>
      <c r="B166" s="2" t="s">
        <v>3</v>
      </c>
      <c r="C166" s="3">
        <v>1052</v>
      </c>
      <c r="D166" s="3">
        <v>17.910699999999999</v>
      </c>
      <c r="E166" s="3">
        <v>8.0335000000000001</v>
      </c>
      <c r="F166" s="2"/>
      <c r="G166" s="2"/>
      <c r="H166" s="2"/>
      <c r="I166" s="2"/>
    </row>
    <row r="167" spans="1:9" x14ac:dyDescent="0.25">
      <c r="B167" t="s">
        <v>8</v>
      </c>
      <c r="C167" s="1">
        <v>672.11659999999995</v>
      </c>
      <c r="D167" s="1">
        <v>19.856400000000001</v>
      </c>
      <c r="E167" s="1">
        <v>10.5998</v>
      </c>
    </row>
    <row r="168" spans="1:9" x14ac:dyDescent="0.25">
      <c r="A168" s="6">
        <v>55</v>
      </c>
      <c r="B168" t="s">
        <v>2</v>
      </c>
      <c r="C168" s="1">
        <v>1178.0999999999999</v>
      </c>
      <c r="D168" s="1">
        <v>17.418900000000001</v>
      </c>
      <c r="E168" s="1">
        <v>8.1623999999999999</v>
      </c>
      <c r="F168" s="5">
        <f>IF(AND(C169&lt;C167,C169&lt;C168),3,IF(AND(C168&lt;C167,C168&lt;C169),2,1))</f>
        <v>3</v>
      </c>
      <c r="G168" s="5"/>
      <c r="H168" s="5"/>
      <c r="I168" s="5"/>
    </row>
    <row r="169" spans="1:9" x14ac:dyDescent="0.25">
      <c r="B169" t="s">
        <v>3</v>
      </c>
      <c r="C169" s="1">
        <v>384.81389999999999</v>
      </c>
      <c r="D169" s="1">
        <v>22.278300000000002</v>
      </c>
      <c r="E169" s="1">
        <v>13.021699999999999</v>
      </c>
    </row>
    <row r="170" spans="1:9" x14ac:dyDescent="0.25">
      <c r="A170" s="7"/>
      <c r="B170" s="2" t="s">
        <v>8</v>
      </c>
      <c r="C170" s="3">
        <v>1486.9</v>
      </c>
      <c r="D170" s="3">
        <v>16.408000000000001</v>
      </c>
      <c r="E170" s="3">
        <v>7.9214000000000002</v>
      </c>
      <c r="F170" s="2"/>
      <c r="G170" s="2"/>
      <c r="H170" s="2"/>
      <c r="I170" s="2"/>
    </row>
    <row r="171" spans="1:9" x14ac:dyDescent="0.25">
      <c r="A171" s="7">
        <v>56</v>
      </c>
      <c r="B171" s="2" t="s">
        <v>2</v>
      </c>
      <c r="C171" s="3">
        <v>1412.2</v>
      </c>
      <c r="D171" s="3">
        <v>16.632000000000001</v>
      </c>
      <c r="E171" s="3">
        <v>8.1454000000000004</v>
      </c>
      <c r="F171" s="5">
        <f>IF(AND(C172&lt;C170,C172&lt;C171),3,IF(AND(C171&lt;C170,C171&lt;C172),2,1))</f>
        <v>3</v>
      </c>
      <c r="G171" s="9"/>
      <c r="H171" s="9"/>
      <c r="I171" s="9"/>
    </row>
    <row r="172" spans="1:9" x14ac:dyDescent="0.25">
      <c r="A172" s="7"/>
      <c r="B172" s="2" t="s">
        <v>3</v>
      </c>
      <c r="C172" s="3">
        <v>606.60029999999995</v>
      </c>
      <c r="D172" s="3">
        <v>20.3018</v>
      </c>
      <c r="E172" s="3">
        <v>11.815200000000001</v>
      </c>
      <c r="F172" s="2"/>
      <c r="G172" s="2"/>
      <c r="H172" s="2"/>
      <c r="I172" s="2"/>
    </row>
    <row r="173" spans="1:9" x14ac:dyDescent="0.25">
      <c r="B173" t="s">
        <v>8</v>
      </c>
      <c r="C173" s="1">
        <v>1262.9000000000001</v>
      </c>
      <c r="D173" s="1">
        <v>17.117000000000001</v>
      </c>
      <c r="E173" s="1">
        <v>4.8513000000000002</v>
      </c>
    </row>
    <row r="174" spans="1:9" x14ac:dyDescent="0.25">
      <c r="A174" s="6">
        <v>57</v>
      </c>
      <c r="B174" t="s">
        <v>2</v>
      </c>
      <c r="C174" s="1">
        <v>1172.9000000000001</v>
      </c>
      <c r="D174" s="1">
        <v>17.438099999999999</v>
      </c>
      <c r="E174" s="1">
        <v>5.1723999999999997</v>
      </c>
      <c r="F174" s="5">
        <f>IF(AND(C175&lt;C173,C175&lt;C174),3,IF(AND(C174&lt;C173,C174&lt;C175),2,1))</f>
        <v>3</v>
      </c>
      <c r="G174" s="5"/>
      <c r="H174" s="5"/>
      <c r="I174" s="5"/>
    </row>
    <row r="175" spans="1:9" x14ac:dyDescent="0.25">
      <c r="B175" t="s">
        <v>3</v>
      </c>
      <c r="C175" s="1">
        <v>1004.1</v>
      </c>
      <c r="D175" s="1">
        <v>18.113</v>
      </c>
      <c r="E175" s="1">
        <v>5.8472999999999997</v>
      </c>
    </row>
    <row r="176" spans="1:9" x14ac:dyDescent="0.25">
      <c r="A176" s="7"/>
      <c r="B176" s="2" t="s">
        <v>8</v>
      </c>
      <c r="C176" s="3">
        <v>1092.5</v>
      </c>
      <c r="D176" s="3">
        <v>17.746600000000001</v>
      </c>
      <c r="E176" s="3">
        <v>9.9654000000000007</v>
      </c>
      <c r="F176" s="2"/>
      <c r="G176" s="2"/>
      <c r="H176" s="2"/>
      <c r="I176" s="2"/>
    </row>
    <row r="177" spans="1:9" x14ac:dyDescent="0.25">
      <c r="A177" s="7">
        <v>58</v>
      </c>
      <c r="B177" s="2" t="s">
        <v>2</v>
      </c>
      <c r="C177" s="3">
        <v>824.86080000000004</v>
      </c>
      <c r="D177" s="3">
        <v>18.966999999999999</v>
      </c>
      <c r="E177" s="3">
        <v>11.185700000000001</v>
      </c>
      <c r="F177" s="5">
        <f>IF(AND(C178&lt;C176,C178&lt;C177),3,IF(AND(C177&lt;C176,C177&lt;C178),2,1))</f>
        <v>2</v>
      </c>
      <c r="G177" s="9"/>
      <c r="H177" s="9"/>
      <c r="I177" s="9"/>
    </row>
    <row r="178" spans="1:9" x14ac:dyDescent="0.25">
      <c r="A178" s="7"/>
      <c r="B178" s="2" t="s">
        <v>3</v>
      </c>
      <c r="C178" s="3">
        <v>993.51459999999997</v>
      </c>
      <c r="D178" s="3">
        <v>18.159099999999999</v>
      </c>
      <c r="E178" s="3">
        <v>10.377800000000001</v>
      </c>
      <c r="F178" s="2"/>
      <c r="G178" s="2"/>
      <c r="H178" s="2"/>
      <c r="I178" s="2"/>
    </row>
    <row r="179" spans="1:9" x14ac:dyDescent="0.25">
      <c r="B179" t="s">
        <v>8</v>
      </c>
      <c r="C179" s="1">
        <v>462.49470000000002</v>
      </c>
      <c r="D179" s="1">
        <v>21.479700000000001</v>
      </c>
      <c r="E179" s="1">
        <v>6.5416999999999996</v>
      </c>
    </row>
    <row r="180" spans="1:9" x14ac:dyDescent="0.25">
      <c r="A180" s="6">
        <v>59</v>
      </c>
      <c r="B180" t="s">
        <v>2</v>
      </c>
      <c r="C180" s="1">
        <v>1597.5</v>
      </c>
      <c r="D180" s="1">
        <v>16.096499999999999</v>
      </c>
      <c r="E180" s="1">
        <v>1.1585000000000001</v>
      </c>
      <c r="F180" s="5">
        <f>IF(AND(C181&lt;C179,C181&lt;C180),3,IF(AND(C180&lt;C179,C180&lt;C181),2,1))</f>
        <v>3</v>
      </c>
      <c r="G180" s="5"/>
      <c r="H180" s="5"/>
      <c r="I180" s="5"/>
    </row>
    <row r="181" spans="1:9" x14ac:dyDescent="0.25">
      <c r="B181" t="s">
        <v>3</v>
      </c>
      <c r="C181" s="1">
        <v>213.69749999999999</v>
      </c>
      <c r="D181" s="1">
        <v>24.832799999999999</v>
      </c>
      <c r="E181" s="1">
        <v>9.8948</v>
      </c>
    </row>
    <row r="182" spans="1:9" x14ac:dyDescent="0.25">
      <c r="A182" s="7"/>
      <c r="B182" s="2" t="s">
        <v>8</v>
      </c>
      <c r="C182" s="3">
        <v>444.4545</v>
      </c>
      <c r="D182" s="3">
        <v>21.6525</v>
      </c>
      <c r="E182" s="3">
        <v>12.618600000000001</v>
      </c>
      <c r="F182" s="2"/>
      <c r="G182" s="2"/>
      <c r="H182" s="2"/>
      <c r="I182" s="2"/>
    </row>
    <row r="183" spans="1:9" x14ac:dyDescent="0.25">
      <c r="A183" s="7">
        <v>60</v>
      </c>
      <c r="B183" s="2" t="s">
        <v>2</v>
      </c>
      <c r="C183" s="3">
        <v>793.64430000000004</v>
      </c>
      <c r="D183" s="3">
        <v>19.134499999999999</v>
      </c>
      <c r="E183" s="3">
        <v>10.1007</v>
      </c>
      <c r="F183" s="5">
        <f>IF(AND(C184&lt;C182,C184&lt;C183),3,IF(AND(C183&lt;C182,C183&lt;C184),2,1))</f>
        <v>3</v>
      </c>
      <c r="G183" s="9"/>
      <c r="H183" s="9"/>
      <c r="I183" s="9"/>
    </row>
    <row r="184" spans="1:9" x14ac:dyDescent="0.25">
      <c r="A184" s="7"/>
      <c r="B184" s="2" t="s">
        <v>3</v>
      </c>
      <c r="C184" s="3">
        <v>307.38400000000001</v>
      </c>
      <c r="D184" s="3">
        <v>23.254000000000001</v>
      </c>
      <c r="E184" s="3">
        <v>14.2201</v>
      </c>
      <c r="F184" s="2"/>
      <c r="G184" s="2"/>
      <c r="H184" s="2"/>
      <c r="I184" s="2"/>
    </row>
    <row r="185" spans="1:9" x14ac:dyDescent="0.25">
      <c r="B185" t="s">
        <v>8</v>
      </c>
      <c r="C185" s="1">
        <v>1567</v>
      </c>
      <c r="D185" s="1">
        <v>16.18</v>
      </c>
      <c r="E185" s="1">
        <v>7.0393999999999997</v>
      </c>
    </row>
    <row r="186" spans="1:9" x14ac:dyDescent="0.25">
      <c r="A186" s="6">
        <v>61</v>
      </c>
      <c r="B186" t="s">
        <v>2</v>
      </c>
      <c r="C186" s="1">
        <v>2052.1</v>
      </c>
      <c r="D186" s="1">
        <v>15.008900000000001</v>
      </c>
      <c r="E186" s="1">
        <v>5.8682999999999996</v>
      </c>
      <c r="F186" s="5">
        <f>IF(AND(C187&lt;C185,C187&lt;C186),3,IF(AND(C186&lt;C185,C186&lt;C187),2,1))</f>
        <v>3</v>
      </c>
      <c r="G186" s="5"/>
      <c r="H186" s="5"/>
      <c r="I186" s="5"/>
    </row>
    <row r="187" spans="1:9" x14ac:dyDescent="0.25">
      <c r="B187" t="s">
        <v>3</v>
      </c>
      <c r="C187" s="1">
        <v>535.01919999999996</v>
      </c>
      <c r="D187" s="1">
        <v>20.847100000000001</v>
      </c>
      <c r="E187" s="1">
        <v>11.7065</v>
      </c>
    </row>
    <row r="188" spans="1:9" x14ac:dyDescent="0.25">
      <c r="A188" s="7"/>
      <c r="B188" s="2" t="s">
        <v>8</v>
      </c>
      <c r="C188" s="3">
        <v>717.1807</v>
      </c>
      <c r="D188" s="3">
        <v>19.5745</v>
      </c>
      <c r="E188" s="3">
        <v>12.5909</v>
      </c>
      <c r="F188" s="2"/>
      <c r="G188" s="2"/>
      <c r="H188" s="2"/>
      <c r="I188" s="2"/>
    </row>
    <row r="189" spans="1:9" x14ac:dyDescent="0.25">
      <c r="A189" s="7">
        <v>62</v>
      </c>
      <c r="B189" s="2" t="s">
        <v>2</v>
      </c>
      <c r="C189" s="3">
        <v>549.58219999999994</v>
      </c>
      <c r="D189" s="3">
        <v>20.730499999999999</v>
      </c>
      <c r="E189" s="3">
        <v>13.7469</v>
      </c>
      <c r="F189" s="5">
        <f>IF(AND(C190&lt;C188,C190&lt;C189),3,IF(AND(C189&lt;C188,C189&lt;C190),2,1))</f>
        <v>2</v>
      </c>
      <c r="G189" s="9"/>
      <c r="H189" s="9"/>
      <c r="I189" s="9"/>
    </row>
    <row r="190" spans="1:9" x14ac:dyDescent="0.25">
      <c r="A190" s="7"/>
      <c r="B190" s="2" t="s">
        <v>3</v>
      </c>
      <c r="C190" s="3">
        <v>588.09590000000003</v>
      </c>
      <c r="D190" s="3">
        <v>20.436299999999999</v>
      </c>
      <c r="E190" s="3">
        <v>13.4527</v>
      </c>
      <c r="F190" s="2"/>
      <c r="G190" s="2"/>
      <c r="H190" s="2"/>
      <c r="I190" s="2"/>
    </row>
    <row r="191" spans="1:9" x14ac:dyDescent="0.25">
      <c r="A191" s="61"/>
      <c r="B191" s="32" t="s">
        <v>8</v>
      </c>
      <c r="C191" s="62">
        <v>1449.7</v>
      </c>
      <c r="D191" s="62">
        <v>16.517900000000001</v>
      </c>
      <c r="E191" s="62">
        <v>10.45</v>
      </c>
      <c r="F191" s="32"/>
    </row>
    <row r="192" spans="1:9" x14ac:dyDescent="0.25">
      <c r="A192" s="61">
        <v>63</v>
      </c>
      <c r="B192" s="32" t="s">
        <v>2</v>
      </c>
      <c r="C192" s="62">
        <v>739.01969999999994</v>
      </c>
      <c r="D192" s="62">
        <v>19.444199999999999</v>
      </c>
      <c r="E192" s="62">
        <v>13.376300000000001</v>
      </c>
      <c r="F192" s="34">
        <f>IF(AND(C193&lt;C191,C193&lt;C192),3,IF(AND(C192&lt;C191,C192&lt;C193),2,1))</f>
        <v>3</v>
      </c>
      <c r="G192" s="5"/>
      <c r="H192" s="5"/>
      <c r="I192" s="5"/>
    </row>
    <row r="193" spans="1:9" x14ac:dyDescent="0.25">
      <c r="A193" s="61"/>
      <c r="B193" s="32" t="s">
        <v>3</v>
      </c>
      <c r="C193" s="62">
        <v>679.69280000000003</v>
      </c>
      <c r="D193" s="62">
        <v>19.807700000000001</v>
      </c>
      <c r="E193" s="62">
        <v>13.739699999999999</v>
      </c>
      <c r="F193" s="32"/>
    </row>
    <row r="194" spans="1:9" x14ac:dyDescent="0.25">
      <c r="A194" s="7"/>
      <c r="B194" s="2" t="s">
        <v>8</v>
      </c>
      <c r="C194" s="3">
        <v>824.96190000000001</v>
      </c>
      <c r="D194" s="3">
        <v>18.9665</v>
      </c>
      <c r="E194" s="3">
        <v>5.3570000000000002</v>
      </c>
      <c r="F194" s="2"/>
      <c r="G194" s="2"/>
      <c r="H194" s="2"/>
      <c r="I194" s="2"/>
    </row>
    <row r="195" spans="1:9" x14ac:dyDescent="0.25">
      <c r="A195" s="7">
        <v>64</v>
      </c>
      <c r="B195" s="2" t="s">
        <v>2</v>
      </c>
      <c r="C195" s="3">
        <v>1507.8</v>
      </c>
      <c r="D195" s="3">
        <v>16.3475</v>
      </c>
      <c r="E195" s="3">
        <v>2.738</v>
      </c>
      <c r="F195" s="5">
        <f>IF(AND(C196&lt;C194,C196&lt;C195),3,IF(AND(C195&lt;C194,C195&lt;C196),2,1))</f>
        <v>3</v>
      </c>
      <c r="G195" s="9"/>
      <c r="H195" s="9"/>
      <c r="I195" s="9"/>
    </row>
    <row r="196" spans="1:9" x14ac:dyDescent="0.25">
      <c r="A196" s="7"/>
      <c r="B196" s="2" t="s">
        <v>3</v>
      </c>
      <c r="C196" s="3">
        <v>765.70299999999997</v>
      </c>
      <c r="D196" s="3">
        <v>19.290199999999999</v>
      </c>
      <c r="E196" s="3">
        <v>5.6807999999999996</v>
      </c>
      <c r="F196" s="2"/>
      <c r="G196" s="2"/>
      <c r="H196" s="2"/>
      <c r="I196" s="2"/>
    </row>
    <row r="197" spans="1:9" x14ac:dyDescent="0.25">
      <c r="B197" t="s">
        <v>8</v>
      </c>
      <c r="C197" s="1">
        <v>606.06579999999997</v>
      </c>
      <c r="D197" s="1">
        <v>20.305599999999998</v>
      </c>
      <c r="E197" s="1">
        <v>10.465999999999999</v>
      </c>
    </row>
    <row r="198" spans="1:9" x14ac:dyDescent="0.25">
      <c r="A198" s="6">
        <v>65</v>
      </c>
      <c r="B198" t="s">
        <v>2</v>
      </c>
      <c r="C198" s="1">
        <v>756.74590000000001</v>
      </c>
      <c r="D198" s="1">
        <v>19.3413</v>
      </c>
      <c r="E198" s="1">
        <v>9.5016999999999996</v>
      </c>
      <c r="F198" s="5">
        <f>IF(AND(C199&lt;C197,C199&lt;C198),3,IF(AND(C198&lt;C197,C198&lt;C199),2,1))</f>
        <v>3</v>
      </c>
      <c r="G198" s="5"/>
      <c r="H198" s="5"/>
      <c r="I198" s="5"/>
    </row>
    <row r="199" spans="1:9" x14ac:dyDescent="0.25">
      <c r="B199" t="s">
        <v>3</v>
      </c>
      <c r="C199" s="1">
        <v>524.43859999999995</v>
      </c>
      <c r="D199" s="1">
        <v>20.933900000000001</v>
      </c>
      <c r="E199" s="1">
        <v>11.0943</v>
      </c>
    </row>
    <row r="200" spans="1:9" x14ac:dyDescent="0.25">
      <c r="A200" s="7"/>
      <c r="B200" s="2" t="s">
        <v>8</v>
      </c>
      <c r="C200" s="3">
        <v>678.94550000000004</v>
      </c>
      <c r="D200" s="3">
        <v>19.8125</v>
      </c>
      <c r="E200" s="3">
        <v>4.1936</v>
      </c>
      <c r="F200" s="2"/>
      <c r="G200" s="2"/>
      <c r="H200" s="2"/>
      <c r="I200" s="2"/>
    </row>
    <row r="201" spans="1:9" x14ac:dyDescent="0.25">
      <c r="A201" s="7">
        <v>66</v>
      </c>
      <c r="B201" s="2" t="s">
        <v>2</v>
      </c>
      <c r="C201" s="3">
        <v>1149.7</v>
      </c>
      <c r="D201" s="3">
        <v>17.524899999999999</v>
      </c>
      <c r="E201" s="3">
        <v>1.9060999999999999</v>
      </c>
      <c r="F201" s="5">
        <f>IF(AND(C202&lt;C200,C202&lt;C201),3,IF(AND(C201&lt;C200,C201&lt;C202),2,1))</f>
        <v>3</v>
      </c>
      <c r="G201" s="9"/>
      <c r="H201" s="9"/>
      <c r="I201" s="9"/>
    </row>
    <row r="202" spans="1:9" x14ac:dyDescent="0.25">
      <c r="A202" s="7"/>
      <c r="B202" s="2" t="s">
        <v>3</v>
      </c>
      <c r="C202" s="3">
        <v>652.67529999999999</v>
      </c>
      <c r="D202" s="3">
        <v>19.983799999999999</v>
      </c>
      <c r="E202" s="3">
        <v>4.3650000000000002</v>
      </c>
      <c r="F202" s="2"/>
      <c r="G202" s="2"/>
      <c r="H202" s="2"/>
      <c r="I202" s="2"/>
    </row>
    <row r="203" spans="1:9" x14ac:dyDescent="0.25">
      <c r="B203" t="s">
        <v>8</v>
      </c>
      <c r="C203" s="1">
        <v>1697.6</v>
      </c>
      <c r="D203" s="1">
        <v>15.8324</v>
      </c>
      <c r="E203" s="1">
        <v>1.6576</v>
      </c>
    </row>
    <row r="204" spans="1:9" x14ac:dyDescent="0.25">
      <c r="A204" s="6">
        <v>67</v>
      </c>
      <c r="B204" t="s">
        <v>2</v>
      </c>
      <c r="C204" s="1">
        <v>2275.6</v>
      </c>
      <c r="D204" s="1">
        <v>14.559799999999999</v>
      </c>
      <c r="E204" s="1">
        <v>0.38500000000000001</v>
      </c>
      <c r="F204" s="5">
        <f>IF(AND(C205&lt;C203,C205&lt;C204),3,IF(AND(C204&lt;C203,C204&lt;C205),2,1))</f>
        <v>3</v>
      </c>
      <c r="G204" s="5"/>
      <c r="H204" s="5"/>
      <c r="I204" s="5"/>
    </row>
    <row r="205" spans="1:9" x14ac:dyDescent="0.25">
      <c r="B205" t="s">
        <v>3</v>
      </c>
      <c r="C205" s="1">
        <v>1364.6</v>
      </c>
      <c r="D205" s="1">
        <v>16.7807</v>
      </c>
      <c r="E205" s="1">
        <v>2.6059000000000001</v>
      </c>
    </row>
    <row r="206" spans="1:9" x14ac:dyDescent="0.25">
      <c r="A206" s="7"/>
      <c r="B206" s="2" t="s">
        <v>8</v>
      </c>
      <c r="C206" s="3">
        <v>2184</v>
      </c>
      <c r="D206" s="3">
        <v>14.7384</v>
      </c>
      <c r="E206" s="3">
        <v>4.5907999999999998</v>
      </c>
      <c r="F206" s="2"/>
      <c r="G206" s="2"/>
      <c r="H206" s="2"/>
      <c r="I206" s="2"/>
    </row>
    <row r="207" spans="1:9" x14ac:dyDescent="0.25">
      <c r="A207" s="7">
        <v>68</v>
      </c>
      <c r="B207" s="2" t="s">
        <v>2</v>
      </c>
      <c r="C207" s="3">
        <v>2647.9</v>
      </c>
      <c r="D207" s="3">
        <v>13.9018</v>
      </c>
      <c r="E207" s="3">
        <v>3.7543000000000002</v>
      </c>
      <c r="F207" s="5">
        <f>IF(AND(C208&lt;C206,C208&lt;C207),3,IF(AND(C207&lt;C206,C207&lt;C208),2,1))</f>
        <v>3</v>
      </c>
      <c r="G207" s="9"/>
      <c r="H207" s="9"/>
      <c r="I207" s="9"/>
    </row>
    <row r="208" spans="1:9" x14ac:dyDescent="0.25">
      <c r="A208" s="7"/>
      <c r="B208" s="2" t="s">
        <v>3</v>
      </c>
      <c r="C208" s="3">
        <v>587.79359999999997</v>
      </c>
      <c r="D208" s="3">
        <v>20.438600000000001</v>
      </c>
      <c r="E208" s="3">
        <v>10.291</v>
      </c>
      <c r="F208" s="2"/>
      <c r="G208" s="2"/>
      <c r="H208" s="2"/>
      <c r="I208" s="2"/>
    </row>
    <row r="209" spans="1:9" x14ac:dyDescent="0.25">
      <c r="B209" t="s">
        <v>8</v>
      </c>
      <c r="C209" s="1">
        <v>1612.3</v>
      </c>
      <c r="D209" s="1">
        <v>16.0562</v>
      </c>
      <c r="E209" s="1">
        <v>7.1936</v>
      </c>
    </row>
    <row r="210" spans="1:9" x14ac:dyDescent="0.25">
      <c r="A210" s="6">
        <v>69</v>
      </c>
      <c r="B210" t="s">
        <v>2</v>
      </c>
      <c r="C210" s="1">
        <v>1789.4</v>
      </c>
      <c r="D210" s="1">
        <v>15.6037</v>
      </c>
      <c r="E210" s="1">
        <v>6.7409999999999997</v>
      </c>
      <c r="F210" s="5">
        <f>IF(AND(C211&lt;C209,C211&lt;C210),3,IF(AND(C210&lt;C209,C210&lt;C211),2,1))</f>
        <v>3</v>
      </c>
      <c r="G210" s="5"/>
      <c r="H210" s="5"/>
      <c r="I210" s="5"/>
    </row>
    <row r="211" spans="1:9" x14ac:dyDescent="0.25">
      <c r="B211" t="s">
        <v>3</v>
      </c>
      <c r="C211" s="1">
        <v>1300.0999999999999</v>
      </c>
      <c r="D211" s="1">
        <v>16.9909</v>
      </c>
      <c r="E211" s="1">
        <v>8.1282999999999994</v>
      </c>
    </row>
    <row r="212" spans="1:9" x14ac:dyDescent="0.25">
      <c r="A212" s="7"/>
      <c r="B212" s="2" t="s">
        <v>8</v>
      </c>
      <c r="C212" s="3">
        <v>853.62819999999999</v>
      </c>
      <c r="D212" s="3">
        <v>18.818100000000001</v>
      </c>
      <c r="E212" s="3">
        <v>7.7514000000000003</v>
      </c>
      <c r="F212" s="2"/>
      <c r="G212" s="2"/>
      <c r="H212" s="2"/>
      <c r="I212" s="2"/>
    </row>
    <row r="213" spans="1:9" x14ac:dyDescent="0.25">
      <c r="A213" s="7">
        <v>70</v>
      </c>
      <c r="B213" s="2" t="s">
        <v>2</v>
      </c>
      <c r="C213" s="3">
        <v>806.10730000000001</v>
      </c>
      <c r="D213" s="3">
        <v>19.0669</v>
      </c>
      <c r="E213" s="3">
        <v>8.0000999999999998</v>
      </c>
      <c r="F213" s="5">
        <f>IF(AND(C214&lt;C212,C214&lt;C213),3,IF(AND(C213&lt;C212,C213&lt;C214),2,1))</f>
        <v>3</v>
      </c>
      <c r="G213" s="9"/>
      <c r="H213" s="9"/>
      <c r="I213" s="9"/>
    </row>
    <row r="214" spans="1:9" x14ac:dyDescent="0.25">
      <c r="A214" s="7"/>
      <c r="B214" s="2" t="s">
        <v>3</v>
      </c>
      <c r="C214" s="3">
        <v>663.5829</v>
      </c>
      <c r="D214" s="3">
        <v>19.911899999999999</v>
      </c>
      <c r="E214" s="3">
        <v>8.8451000000000004</v>
      </c>
      <c r="F214" s="2"/>
      <c r="G214" s="2"/>
      <c r="H214" s="2"/>
      <c r="I214" s="2"/>
    </row>
    <row r="215" spans="1:9" x14ac:dyDescent="0.25">
      <c r="B215" t="s">
        <v>8</v>
      </c>
      <c r="C215" s="1">
        <v>1578.8</v>
      </c>
      <c r="D215" s="1">
        <v>16.147500000000001</v>
      </c>
      <c r="E215" s="1">
        <v>6.1436000000000002</v>
      </c>
    </row>
    <row r="216" spans="1:9" x14ac:dyDescent="0.25">
      <c r="A216" s="6">
        <v>71</v>
      </c>
      <c r="B216" t="s">
        <v>2</v>
      </c>
      <c r="C216" s="14">
        <v>852.4769</v>
      </c>
      <c r="D216" s="1">
        <v>18.824000000000002</v>
      </c>
      <c r="E216" s="1">
        <v>8.8201000000000001</v>
      </c>
      <c r="F216" s="5">
        <f>IF(AND(C217&lt;C215,C217&lt;C216),3,IF(AND(C216&lt;C215,C216&lt;C217),2,1))</f>
        <v>3</v>
      </c>
      <c r="G216" s="5"/>
      <c r="H216" s="5"/>
      <c r="I216" s="5"/>
    </row>
    <row r="217" spans="1:9" x14ac:dyDescent="0.25">
      <c r="B217" t="s">
        <v>3</v>
      </c>
      <c r="C217" s="1">
        <v>809.67280000000005</v>
      </c>
      <c r="D217" s="1">
        <v>19.047699999999999</v>
      </c>
      <c r="E217" s="1">
        <v>9.0437999999999992</v>
      </c>
    </row>
    <row r="218" spans="1:9" x14ac:dyDescent="0.25">
      <c r="A218" s="7"/>
      <c r="B218" s="2" t="s">
        <v>8</v>
      </c>
      <c r="C218" s="3">
        <v>2609.8000000000002</v>
      </c>
      <c r="D218" s="3">
        <v>13.9648</v>
      </c>
      <c r="E218" s="3">
        <v>4.1003999999999996</v>
      </c>
      <c r="F218" s="2"/>
      <c r="G218" s="2"/>
      <c r="H218" s="2"/>
      <c r="I218" s="2"/>
    </row>
    <row r="219" spans="1:9" x14ac:dyDescent="0.25">
      <c r="A219" s="7">
        <v>72</v>
      </c>
      <c r="B219" s="2" t="s">
        <v>2</v>
      </c>
      <c r="C219" s="3">
        <v>2784.7</v>
      </c>
      <c r="D219" s="3">
        <v>13.683</v>
      </c>
      <c r="E219" s="3">
        <v>3.8187000000000002</v>
      </c>
      <c r="F219" s="5">
        <f>IF(AND(C220&lt;C218,C220&lt;C219),3,IF(AND(C219&lt;C218,C219&lt;C220),2,1))</f>
        <v>3</v>
      </c>
      <c r="G219" s="9"/>
      <c r="H219" s="9"/>
      <c r="I219" s="9"/>
    </row>
    <row r="220" spans="1:9" x14ac:dyDescent="0.25">
      <c r="A220" s="7"/>
      <c r="B220" s="2" t="s">
        <v>3</v>
      </c>
      <c r="C220" s="3">
        <v>517.89340000000004</v>
      </c>
      <c r="D220" s="3">
        <v>20.988399999999999</v>
      </c>
      <c r="E220" s="3">
        <v>11.1241</v>
      </c>
      <c r="F220" s="2"/>
      <c r="G220" s="2"/>
      <c r="H220" s="2"/>
      <c r="I220" s="2"/>
    </row>
    <row r="221" spans="1:9" x14ac:dyDescent="0.25">
      <c r="B221" t="s">
        <v>8</v>
      </c>
      <c r="C221" s="1">
        <v>1375.9</v>
      </c>
      <c r="D221" s="1">
        <v>16.745000000000001</v>
      </c>
      <c r="E221" s="1">
        <v>7.4008000000000003</v>
      </c>
    </row>
    <row r="222" spans="1:9" x14ac:dyDescent="0.25">
      <c r="A222" s="6">
        <v>73</v>
      </c>
      <c r="B222" t="s">
        <v>2</v>
      </c>
      <c r="C222" s="1">
        <v>1190.8</v>
      </c>
      <c r="D222" s="1">
        <v>17.372299999999999</v>
      </c>
      <c r="E222" s="1">
        <v>8.0282</v>
      </c>
      <c r="F222" s="5">
        <f>IF(AND(C223&lt;C221,C223&lt;C222),3,IF(AND(C222&lt;C221,C222&lt;C223),2,1))</f>
        <v>3</v>
      </c>
      <c r="G222" s="5"/>
      <c r="H222" s="5"/>
      <c r="I222" s="5"/>
    </row>
    <row r="223" spans="1:9" x14ac:dyDescent="0.25">
      <c r="B223" t="s">
        <v>3</v>
      </c>
      <c r="C223" s="1">
        <v>647.36919999999998</v>
      </c>
      <c r="D223" s="1">
        <v>20.019300000000001</v>
      </c>
      <c r="E223" s="1">
        <v>10.6751</v>
      </c>
    </row>
    <row r="224" spans="1:9" x14ac:dyDescent="0.25">
      <c r="A224" s="7"/>
      <c r="B224" s="2" t="s">
        <v>8</v>
      </c>
      <c r="C224" s="3">
        <v>1341.1</v>
      </c>
      <c r="D224" s="3">
        <v>16.856200000000001</v>
      </c>
      <c r="E224" s="3">
        <v>8.3386999999999993</v>
      </c>
      <c r="F224" s="2"/>
      <c r="G224" s="2"/>
      <c r="H224" s="2"/>
      <c r="I224" s="2"/>
    </row>
    <row r="225" spans="1:9" x14ac:dyDescent="0.25">
      <c r="A225" s="7">
        <v>74</v>
      </c>
      <c r="B225" s="2" t="s">
        <v>2</v>
      </c>
      <c r="C225" s="3">
        <v>935.59739999999999</v>
      </c>
      <c r="D225" s="3">
        <v>18.419899999999998</v>
      </c>
      <c r="E225" s="3">
        <v>9.9024000000000001</v>
      </c>
      <c r="F225" s="5">
        <f>IF(AND(C226&lt;C224,C226&lt;C225),3,IF(AND(C225&lt;C224,C225&lt;C226),2,1))</f>
        <v>3</v>
      </c>
      <c r="G225" s="9"/>
      <c r="H225" s="9"/>
      <c r="I225" s="9"/>
    </row>
    <row r="226" spans="1:9" x14ac:dyDescent="0.25">
      <c r="A226" s="7"/>
      <c r="B226" s="2" t="s">
        <v>3</v>
      </c>
      <c r="C226" s="3">
        <v>627.23490000000004</v>
      </c>
      <c r="D226" s="3">
        <v>20.156500000000001</v>
      </c>
      <c r="E226" s="3">
        <v>11.638999999999999</v>
      </c>
      <c r="F226" s="2"/>
      <c r="G226" s="2"/>
      <c r="H226" s="2"/>
      <c r="I226" s="2"/>
    </row>
    <row r="227" spans="1:9" x14ac:dyDescent="0.25">
      <c r="B227" t="s">
        <v>8</v>
      </c>
      <c r="C227" s="1">
        <v>721.61990000000003</v>
      </c>
      <c r="D227" s="1">
        <v>19.547699999999999</v>
      </c>
      <c r="E227" s="1">
        <v>7.4401999999999999</v>
      </c>
    </row>
    <row r="228" spans="1:9" x14ac:dyDescent="0.25">
      <c r="A228" s="6">
        <v>75</v>
      </c>
      <c r="B228" t="s">
        <v>2</v>
      </c>
      <c r="C228" s="1">
        <v>1399.2</v>
      </c>
      <c r="D228" s="1">
        <v>16.671900000000001</v>
      </c>
      <c r="E228" s="1">
        <v>4.5644</v>
      </c>
      <c r="F228" s="5">
        <f>IF(AND(C229&lt;C227,C229&lt;C228),3,IF(AND(C228&lt;C227,C228&lt;C229),2,1))</f>
        <v>3</v>
      </c>
      <c r="G228" s="5"/>
      <c r="H228" s="5"/>
      <c r="I228" s="5"/>
    </row>
    <row r="229" spans="1:9" x14ac:dyDescent="0.25">
      <c r="B229" t="s">
        <v>3</v>
      </c>
      <c r="C229" s="1">
        <v>598.16629999999998</v>
      </c>
      <c r="D229" s="1">
        <v>20.3626</v>
      </c>
      <c r="E229" s="1">
        <v>8.2550000000000008</v>
      </c>
    </row>
    <row r="230" spans="1:9" x14ac:dyDescent="0.25">
      <c r="A230" s="7"/>
      <c r="B230" s="2" t="s">
        <v>8</v>
      </c>
      <c r="C230" s="3">
        <v>1560.3</v>
      </c>
      <c r="D230" s="3">
        <v>16.198799999999999</v>
      </c>
      <c r="E230" s="3">
        <v>8.4268999999999998</v>
      </c>
      <c r="F230" s="2"/>
      <c r="G230" s="2"/>
      <c r="H230" s="2"/>
      <c r="I230" s="2"/>
    </row>
    <row r="231" spans="1:9" x14ac:dyDescent="0.25">
      <c r="A231" s="7">
        <v>76</v>
      </c>
      <c r="B231" s="2" t="s">
        <v>2</v>
      </c>
      <c r="C231" s="3">
        <v>1264.4000000000001</v>
      </c>
      <c r="D231" s="3">
        <v>17.111999999999998</v>
      </c>
      <c r="E231" s="3">
        <v>9.3400999999999996</v>
      </c>
      <c r="F231" s="5">
        <f>IF(AND(C232&lt;C230,C232&lt;C231),3,IF(AND(C231&lt;C230,C231&lt;C232),2,1))</f>
        <v>3</v>
      </c>
      <c r="G231" s="9"/>
      <c r="H231" s="9"/>
      <c r="I231" s="9"/>
    </row>
    <row r="232" spans="1:9" x14ac:dyDescent="0.25">
      <c r="A232" s="7"/>
      <c r="B232" s="2" t="s">
        <v>3</v>
      </c>
      <c r="C232" s="3">
        <v>458.47699999999998</v>
      </c>
      <c r="D232" s="3">
        <v>21.517600000000002</v>
      </c>
      <c r="E232" s="3">
        <v>13.745799999999999</v>
      </c>
      <c r="F232" s="2"/>
      <c r="G232" s="2"/>
      <c r="H232" s="2"/>
      <c r="I232" s="2"/>
    </row>
    <row r="233" spans="1:9" x14ac:dyDescent="0.25">
      <c r="B233" t="s">
        <v>8</v>
      </c>
      <c r="C233" s="1">
        <v>1584.9</v>
      </c>
      <c r="D233" s="1">
        <v>16.130700000000001</v>
      </c>
      <c r="E233" s="1">
        <v>6.9126000000000003</v>
      </c>
    </row>
    <row r="234" spans="1:9" x14ac:dyDescent="0.25">
      <c r="A234" s="6">
        <v>77</v>
      </c>
      <c r="B234" t="s">
        <v>2</v>
      </c>
      <c r="C234" s="1">
        <v>1347.4</v>
      </c>
      <c r="D234" s="1">
        <v>16.835899999999999</v>
      </c>
      <c r="E234" s="1">
        <v>7.6177999999999999</v>
      </c>
      <c r="F234" s="5">
        <f>IF(AND(C235&lt;C233,C235&lt;C234),3,IF(AND(C234&lt;C233,C234&lt;C235),2,1))</f>
        <v>3</v>
      </c>
      <c r="G234" s="5"/>
      <c r="H234" s="5"/>
      <c r="I234" s="5"/>
    </row>
    <row r="235" spans="1:9" x14ac:dyDescent="0.25">
      <c r="B235" t="s">
        <v>3</v>
      </c>
      <c r="C235" s="1">
        <v>1040.5</v>
      </c>
      <c r="D235" s="1">
        <v>17.958400000000001</v>
      </c>
      <c r="E235" s="1">
        <v>8.7402999999999995</v>
      </c>
    </row>
    <row r="236" spans="1:9" x14ac:dyDescent="0.25">
      <c r="A236" s="7"/>
      <c r="B236" s="2" t="s">
        <v>8</v>
      </c>
      <c r="C236" s="3">
        <v>1418.9</v>
      </c>
      <c r="D236" s="3">
        <v>16.6113</v>
      </c>
      <c r="E236" s="3">
        <v>6.1669</v>
      </c>
      <c r="F236" s="2"/>
      <c r="G236" s="2"/>
      <c r="H236" s="2"/>
      <c r="I236" s="2"/>
    </row>
    <row r="237" spans="1:9" x14ac:dyDescent="0.25">
      <c r="A237" s="7">
        <v>78</v>
      </c>
      <c r="B237" s="2" t="s">
        <v>2</v>
      </c>
      <c r="C237" s="3">
        <v>1926.7</v>
      </c>
      <c r="D237" s="3">
        <v>15.2826</v>
      </c>
      <c r="E237" s="3">
        <v>4.8383000000000003</v>
      </c>
      <c r="F237" s="5">
        <f>IF(AND(C238&lt;C236,C238&lt;C237),3,IF(AND(C237&lt;C236,C237&lt;C238),2,1))</f>
        <v>3</v>
      </c>
      <c r="G237" s="9"/>
      <c r="H237" s="9"/>
      <c r="I237" s="9"/>
    </row>
    <row r="238" spans="1:9" x14ac:dyDescent="0.25">
      <c r="A238" s="7"/>
      <c r="B238" s="2" t="s">
        <v>3</v>
      </c>
      <c r="C238" s="3">
        <v>1041.5</v>
      </c>
      <c r="D238" s="3">
        <v>17.9543</v>
      </c>
      <c r="E238" s="3">
        <v>7.5099</v>
      </c>
      <c r="F238" s="2"/>
      <c r="G238" s="2"/>
      <c r="H238" s="2"/>
      <c r="I238" s="2"/>
    </row>
    <row r="239" spans="1:9" x14ac:dyDescent="0.25">
      <c r="B239" t="s">
        <v>8</v>
      </c>
      <c r="C239" s="1">
        <v>865.25620000000004</v>
      </c>
      <c r="D239" s="1">
        <v>18.759399999999999</v>
      </c>
      <c r="E239" s="1">
        <v>6.8198999999999996</v>
      </c>
    </row>
    <row r="240" spans="1:9" x14ac:dyDescent="0.25">
      <c r="A240" s="6">
        <v>79</v>
      </c>
      <c r="B240" t="s">
        <v>2</v>
      </c>
      <c r="C240" s="1">
        <v>1398.1</v>
      </c>
      <c r="D240" s="1">
        <v>16.6753</v>
      </c>
      <c r="E240" s="1">
        <v>4.7359</v>
      </c>
      <c r="F240" s="5">
        <f>IF(AND(C241&lt;C239,C241&lt;C240),3,IF(AND(C240&lt;C239,C240&lt;C241),2,1))</f>
        <v>3</v>
      </c>
      <c r="G240" s="5"/>
      <c r="H240" s="5"/>
      <c r="I240" s="5"/>
    </row>
    <row r="241" spans="1:9" x14ac:dyDescent="0.25">
      <c r="B241" t="s">
        <v>3</v>
      </c>
      <c r="C241" s="1">
        <v>731.34310000000005</v>
      </c>
      <c r="D241" s="1">
        <v>19.489599999999999</v>
      </c>
      <c r="E241" s="1">
        <v>7.5500999999999996</v>
      </c>
    </row>
    <row r="242" spans="1:9" x14ac:dyDescent="0.25">
      <c r="A242" s="7"/>
      <c r="B242" s="2" t="s">
        <v>8</v>
      </c>
      <c r="C242" s="3">
        <v>821.74289999999996</v>
      </c>
      <c r="D242" s="3">
        <v>18.9834</v>
      </c>
      <c r="E242" s="3">
        <v>5.4599000000000002</v>
      </c>
      <c r="F242" s="2"/>
      <c r="G242" s="2"/>
      <c r="H242" s="2"/>
      <c r="I242" s="2"/>
    </row>
    <row r="243" spans="1:9" x14ac:dyDescent="0.25">
      <c r="A243" s="7">
        <v>80</v>
      </c>
      <c r="B243" s="2" t="s">
        <v>2</v>
      </c>
      <c r="C243" s="3">
        <v>1302.2</v>
      </c>
      <c r="D243" s="3">
        <v>16.983899999999998</v>
      </c>
      <c r="E243" s="3">
        <v>3.4603999999999999</v>
      </c>
      <c r="F243" s="5">
        <f>IF(AND(C244&lt;C242,C244&lt;C243),3,IF(AND(C243&lt;C242,C243&lt;C244),2,1))</f>
        <v>3</v>
      </c>
      <c r="G243" s="9"/>
      <c r="H243" s="9"/>
      <c r="I243" s="9"/>
    </row>
    <row r="244" spans="1:9" x14ac:dyDescent="0.25">
      <c r="A244" s="7"/>
      <c r="B244" s="2" t="s">
        <v>3</v>
      </c>
      <c r="C244" s="3">
        <v>802.08870000000002</v>
      </c>
      <c r="D244" s="3">
        <v>19.0886</v>
      </c>
      <c r="E244" s="3">
        <v>5.5651000000000002</v>
      </c>
      <c r="F244" s="2"/>
      <c r="G244" s="2"/>
      <c r="H244" s="2"/>
      <c r="I244" s="2"/>
    </row>
    <row r="245" spans="1:9" x14ac:dyDescent="0.25">
      <c r="B245" t="s">
        <v>8</v>
      </c>
      <c r="C245" s="1">
        <v>830.55859999999996</v>
      </c>
      <c r="D245" s="1">
        <v>18.937100000000001</v>
      </c>
      <c r="E245" s="1">
        <v>6.7690999999999999</v>
      </c>
    </row>
    <row r="246" spans="1:9" x14ac:dyDescent="0.25">
      <c r="A246" s="6">
        <v>81</v>
      </c>
      <c r="B246" t="s">
        <v>2</v>
      </c>
      <c r="C246" s="1">
        <v>1885.2</v>
      </c>
      <c r="D246" s="1">
        <v>15.3773</v>
      </c>
      <c r="E246" s="1">
        <v>3.2092999999999998</v>
      </c>
      <c r="F246" s="5">
        <f>IF(AND(C247&lt;C245,C247&lt;C246),3,IF(AND(C246&lt;C245,C246&lt;C247),2,1))</f>
        <v>3</v>
      </c>
      <c r="G246" s="5"/>
      <c r="H246" s="5"/>
      <c r="I246" s="5"/>
    </row>
    <row r="247" spans="1:9" x14ac:dyDescent="0.25">
      <c r="B247" t="s">
        <v>3</v>
      </c>
      <c r="C247" s="1">
        <v>390.44470000000001</v>
      </c>
      <c r="D247" s="1">
        <v>22.215199999999999</v>
      </c>
      <c r="E247" s="1">
        <v>10.0472</v>
      </c>
    </row>
    <row r="248" spans="1:9" x14ac:dyDescent="0.25">
      <c r="A248" s="7"/>
      <c r="B248" s="2" t="s">
        <v>8</v>
      </c>
      <c r="C248" s="3">
        <v>1578.9</v>
      </c>
      <c r="D248" s="3">
        <v>16.147200000000002</v>
      </c>
      <c r="E248" s="3">
        <v>4.9810999999999996</v>
      </c>
      <c r="F248" s="2"/>
      <c r="G248" s="2"/>
      <c r="H248" s="2"/>
      <c r="I248" s="2"/>
    </row>
    <row r="249" spans="1:9" x14ac:dyDescent="0.25">
      <c r="A249" s="7">
        <v>82</v>
      </c>
      <c r="B249" s="2" t="s">
        <v>2</v>
      </c>
      <c r="C249" s="3">
        <v>1971.7</v>
      </c>
      <c r="D249" s="3">
        <v>15.182399999999999</v>
      </c>
      <c r="E249" s="3">
        <v>4.0164</v>
      </c>
      <c r="F249" s="5">
        <f>IF(AND(C250&lt;C248,C250&lt;C249),3,IF(AND(C249&lt;C248,C249&lt;C250),2,1))</f>
        <v>3</v>
      </c>
      <c r="G249" s="9"/>
      <c r="H249" s="9"/>
      <c r="I249" s="9"/>
    </row>
    <row r="250" spans="1:9" x14ac:dyDescent="0.25">
      <c r="A250" s="7"/>
      <c r="B250" s="2" t="s">
        <v>3</v>
      </c>
      <c r="C250" s="3">
        <v>1340.3</v>
      </c>
      <c r="D250" s="3">
        <v>16.858899999999998</v>
      </c>
      <c r="E250" s="3">
        <v>5.6928999999999998</v>
      </c>
      <c r="F250" s="2"/>
      <c r="G250" s="2"/>
      <c r="H250" s="2"/>
      <c r="I250" s="2"/>
    </row>
    <row r="251" spans="1:9" x14ac:dyDescent="0.25">
      <c r="B251" t="s">
        <v>8</v>
      </c>
      <c r="C251" s="1">
        <v>1360.7</v>
      </c>
      <c r="D251" s="1">
        <v>16.793199999999999</v>
      </c>
      <c r="E251" s="1">
        <v>5.4724000000000004</v>
      </c>
    </row>
    <row r="252" spans="1:9" x14ac:dyDescent="0.25">
      <c r="A252" s="6">
        <v>83</v>
      </c>
      <c r="B252" t="s">
        <v>2</v>
      </c>
      <c r="C252" s="1">
        <v>2088</v>
      </c>
      <c r="D252" s="1">
        <v>14.9335</v>
      </c>
      <c r="E252" s="1">
        <v>3.6126999999999998</v>
      </c>
      <c r="F252" s="5">
        <f>IF(AND(C253&lt;C251,C253&lt;C252),3,IF(AND(C252&lt;C251,C252&lt;C253),2,1))</f>
        <v>3</v>
      </c>
      <c r="G252" s="5"/>
      <c r="H252" s="5"/>
      <c r="I252" s="5"/>
    </row>
    <row r="253" spans="1:9" x14ac:dyDescent="0.25">
      <c r="B253" t="s">
        <v>3</v>
      </c>
      <c r="C253" s="1">
        <v>777.15060000000005</v>
      </c>
      <c r="D253" s="1">
        <v>19.2258</v>
      </c>
      <c r="E253" s="1">
        <v>7.9050000000000002</v>
      </c>
    </row>
    <row r="254" spans="1:9" x14ac:dyDescent="0.25">
      <c r="A254" s="7"/>
      <c r="B254" s="2" t="s">
        <v>8</v>
      </c>
      <c r="C254" s="3">
        <v>532.76499999999999</v>
      </c>
      <c r="D254" s="3">
        <v>20.865400000000001</v>
      </c>
      <c r="E254" s="3">
        <v>7.1176000000000004</v>
      </c>
      <c r="F254" s="2"/>
      <c r="G254" s="2"/>
      <c r="H254" s="2"/>
      <c r="I254" s="2"/>
    </row>
    <row r="255" spans="1:9" x14ac:dyDescent="0.25">
      <c r="A255" s="7">
        <v>84</v>
      </c>
      <c r="B255" s="2" t="s">
        <v>2</v>
      </c>
      <c r="C255" s="3">
        <v>1469.8</v>
      </c>
      <c r="D255" s="3">
        <v>16.458200000000001</v>
      </c>
      <c r="E255" s="3">
        <v>2.7103000000000002</v>
      </c>
      <c r="F255" s="5">
        <f>IF(AND(C256&lt;C254,C256&lt;C255),3,IF(AND(C255&lt;C254,C255&lt;C256),2,1))</f>
        <v>3</v>
      </c>
      <c r="G255" s="9"/>
      <c r="H255" s="9"/>
      <c r="I255" s="9"/>
    </row>
    <row r="256" spans="1:9" x14ac:dyDescent="0.25">
      <c r="A256" s="7"/>
      <c r="B256" s="2" t="s">
        <v>3</v>
      </c>
      <c r="C256" s="3">
        <v>302.58460000000002</v>
      </c>
      <c r="D256" s="3">
        <v>23.322299999999998</v>
      </c>
      <c r="E256" s="3">
        <v>9.5745000000000005</v>
      </c>
      <c r="F256" s="2"/>
      <c r="G256" s="2"/>
      <c r="H256" s="2"/>
      <c r="I256" s="2"/>
    </row>
    <row r="257" spans="1:9" x14ac:dyDescent="0.25">
      <c r="B257" t="s">
        <v>8</v>
      </c>
      <c r="C257" s="1">
        <v>1783.5</v>
      </c>
      <c r="D257" s="1">
        <v>15.6182</v>
      </c>
      <c r="E257" s="1">
        <v>4.2446999999999999</v>
      </c>
    </row>
    <row r="258" spans="1:9" x14ac:dyDescent="0.25">
      <c r="A258" s="6">
        <v>85</v>
      </c>
      <c r="B258" t="s">
        <v>2</v>
      </c>
      <c r="C258" s="1">
        <v>2607.8000000000002</v>
      </c>
      <c r="D258" s="1">
        <v>13.9681</v>
      </c>
      <c r="E258" s="1">
        <v>2.5945999999999998</v>
      </c>
      <c r="F258" s="5">
        <f>IF(AND(C259&lt;C257,C259&lt;C258),3,IF(AND(C258&lt;C257,C258&lt;C259),2,1))</f>
        <v>3</v>
      </c>
      <c r="G258" s="5"/>
      <c r="H258" s="5"/>
      <c r="I258" s="5"/>
    </row>
    <row r="259" spans="1:9" x14ac:dyDescent="0.25">
      <c r="B259" t="s">
        <v>3</v>
      </c>
      <c r="C259" s="1">
        <v>1466.6</v>
      </c>
      <c r="D259" s="1">
        <v>16.467500000000001</v>
      </c>
      <c r="E259" s="1">
        <v>5.0940000000000003</v>
      </c>
    </row>
    <row r="260" spans="1:9" x14ac:dyDescent="0.25">
      <c r="A260" s="7"/>
      <c r="B260" s="2" t="s">
        <v>8</v>
      </c>
      <c r="C260" s="3">
        <v>481.55869999999999</v>
      </c>
      <c r="D260" s="3">
        <v>21.304300000000001</v>
      </c>
      <c r="E260" s="3">
        <v>2.3485999999999998</v>
      </c>
      <c r="F260" s="2"/>
      <c r="G260" s="2"/>
      <c r="H260" s="2"/>
      <c r="I260" s="2"/>
    </row>
    <row r="261" spans="1:9" x14ac:dyDescent="0.25">
      <c r="A261" s="7">
        <v>86</v>
      </c>
      <c r="B261" s="2" t="s">
        <v>2</v>
      </c>
      <c r="C261" s="3">
        <v>1288.8</v>
      </c>
      <c r="D261" s="3">
        <v>17.0291</v>
      </c>
      <c r="E261" s="3">
        <v>-1.9266000000000001</v>
      </c>
      <c r="F261" s="5">
        <f>IF(AND(C262&lt;C260,C262&lt;C261),3,IF(AND(C261&lt;C260,C261&lt;C262),2,1))</f>
        <v>3</v>
      </c>
      <c r="G261" s="9"/>
      <c r="H261" s="9"/>
      <c r="I261" s="9"/>
    </row>
    <row r="262" spans="1:9" x14ac:dyDescent="0.25">
      <c r="A262" s="7"/>
      <c r="B262" s="2" t="s">
        <v>3</v>
      </c>
      <c r="C262" s="3">
        <v>262.76620000000003</v>
      </c>
      <c r="D262" s="3">
        <v>23.935099999999998</v>
      </c>
      <c r="E262" s="3">
        <v>4.9794</v>
      </c>
      <c r="F262" s="2"/>
      <c r="G262" s="2"/>
      <c r="H262" s="2"/>
      <c r="I262" s="2"/>
    </row>
    <row r="263" spans="1:9" x14ac:dyDescent="0.25">
      <c r="B263" t="s">
        <v>8</v>
      </c>
      <c r="C263" s="1">
        <v>762.2405</v>
      </c>
      <c r="D263" s="1">
        <v>19.309899999999999</v>
      </c>
      <c r="E263" s="1">
        <v>5.9364999999999997</v>
      </c>
    </row>
    <row r="264" spans="1:9" x14ac:dyDescent="0.25">
      <c r="A264" s="6">
        <v>87</v>
      </c>
      <c r="B264" t="s">
        <v>2</v>
      </c>
      <c r="C264" s="1">
        <v>902.98739999999998</v>
      </c>
      <c r="D264" s="1">
        <v>18.574000000000002</v>
      </c>
      <c r="E264" s="1">
        <v>5.2005999999999997</v>
      </c>
      <c r="F264" s="5">
        <f>IF(AND(C265&lt;C263,C265&lt;C264),3,IF(AND(C264&lt;C263,C264&lt;C265),2,1))</f>
        <v>3</v>
      </c>
      <c r="G264" s="5"/>
      <c r="H264" s="5"/>
      <c r="I264" s="5"/>
    </row>
    <row r="265" spans="1:9" x14ac:dyDescent="0.25">
      <c r="B265" t="s">
        <v>3</v>
      </c>
      <c r="C265" s="1">
        <v>688.62480000000005</v>
      </c>
      <c r="D265" s="1">
        <v>19.751000000000001</v>
      </c>
      <c r="E265" s="1">
        <v>6.3776000000000002</v>
      </c>
    </row>
    <row r="266" spans="1:9" x14ac:dyDescent="0.25">
      <c r="A266" s="7"/>
      <c r="B266" s="2" t="s">
        <v>8</v>
      </c>
      <c r="C266" s="3">
        <v>824.88210000000004</v>
      </c>
      <c r="D266" s="3">
        <v>18.966899999999999</v>
      </c>
      <c r="E266" s="3">
        <v>10.4903</v>
      </c>
      <c r="F266" s="2"/>
      <c r="G266" s="2"/>
      <c r="H266" s="2"/>
      <c r="I266" s="2"/>
    </row>
    <row r="267" spans="1:9" x14ac:dyDescent="0.25">
      <c r="A267" s="7">
        <v>88</v>
      </c>
      <c r="B267" s="2" t="s">
        <v>2</v>
      </c>
      <c r="C267" s="3">
        <v>664.12940000000003</v>
      </c>
      <c r="D267" s="3">
        <v>19.908300000000001</v>
      </c>
      <c r="E267" s="3">
        <v>11.431699999999999</v>
      </c>
      <c r="F267" s="5">
        <f>IF(AND(C268&lt;C266,C268&lt;C267),3,IF(AND(C267&lt;C266,C267&lt;C268),2,1))</f>
        <v>2</v>
      </c>
      <c r="G267" s="9"/>
      <c r="H267" s="9"/>
      <c r="I267" s="9"/>
    </row>
    <row r="268" spans="1:9" x14ac:dyDescent="0.25">
      <c r="A268" s="7"/>
      <c r="B268" s="2" t="s">
        <v>3</v>
      </c>
      <c r="C268" s="3">
        <v>751.74639999999999</v>
      </c>
      <c r="D268" s="3">
        <v>19.370100000000001</v>
      </c>
      <c r="E268" s="3">
        <v>10.8935</v>
      </c>
      <c r="F268" s="2"/>
      <c r="G268" s="2"/>
      <c r="H268" s="2"/>
      <c r="I268" s="2"/>
    </row>
    <row r="269" spans="1:9" x14ac:dyDescent="0.25">
      <c r="B269" t="s">
        <v>8</v>
      </c>
      <c r="C269" s="1">
        <v>1903</v>
      </c>
      <c r="D269" s="1">
        <v>15.336399999999999</v>
      </c>
      <c r="E269" s="1">
        <v>6.1924999999999999</v>
      </c>
    </row>
    <row r="270" spans="1:9" x14ac:dyDescent="0.25">
      <c r="A270" s="6">
        <v>89</v>
      </c>
      <c r="B270" t="s">
        <v>2</v>
      </c>
      <c r="C270" s="1">
        <v>2304.8000000000002</v>
      </c>
      <c r="D270" s="1">
        <v>14.5045</v>
      </c>
      <c r="E270" s="1">
        <v>5.3606999999999996</v>
      </c>
      <c r="F270" s="5">
        <f>IF(AND(C271&lt;C269,C271&lt;C270),3,IF(AND(C270&lt;C269,C270&lt;C271),2,1))</f>
        <v>3</v>
      </c>
      <c r="G270" s="5"/>
      <c r="H270" s="5"/>
      <c r="I270" s="5"/>
    </row>
    <row r="271" spans="1:9" x14ac:dyDescent="0.25">
      <c r="B271" t="s">
        <v>3</v>
      </c>
      <c r="C271" s="1">
        <v>723.32550000000003</v>
      </c>
      <c r="D271" s="1">
        <v>19.537500000000001</v>
      </c>
      <c r="E271" s="1">
        <v>10.393599999999999</v>
      </c>
    </row>
    <row r="272" spans="1:9" x14ac:dyDescent="0.25">
      <c r="A272" s="7"/>
      <c r="B272" s="2" t="s">
        <v>8</v>
      </c>
      <c r="C272" s="3">
        <v>1498.2</v>
      </c>
      <c r="D272" s="3">
        <v>16.3751</v>
      </c>
      <c r="E272" s="3">
        <v>7.4606000000000003</v>
      </c>
      <c r="F272" s="2"/>
      <c r="G272" s="2"/>
      <c r="H272" s="2"/>
      <c r="I272" s="2"/>
    </row>
    <row r="273" spans="1:9" x14ac:dyDescent="0.25">
      <c r="A273" s="7">
        <v>90</v>
      </c>
      <c r="B273" s="2" t="s">
        <v>2</v>
      </c>
      <c r="C273" s="3">
        <v>1107</v>
      </c>
      <c r="D273" s="3">
        <v>17.689399999999999</v>
      </c>
      <c r="E273" s="3">
        <v>8.7749000000000006</v>
      </c>
      <c r="F273" s="5">
        <f>IF(AND(C274&lt;C272,C274&lt;C273),3,IF(AND(C273&lt;C272,C273&lt;C274),2,1))</f>
        <v>2</v>
      </c>
      <c r="G273" s="9"/>
      <c r="H273" s="9"/>
      <c r="I273" s="9"/>
    </row>
    <row r="274" spans="1:9" x14ac:dyDescent="0.25">
      <c r="A274" s="7"/>
      <c r="B274" s="2" t="s">
        <v>3</v>
      </c>
      <c r="C274" s="3">
        <v>1955.9</v>
      </c>
      <c r="D274" s="3">
        <v>15.2174</v>
      </c>
      <c r="E274" s="3">
        <v>6.3028000000000004</v>
      </c>
      <c r="F274" s="2"/>
      <c r="G274" s="2"/>
      <c r="H274" s="2"/>
      <c r="I274" s="2"/>
    </row>
    <row r="275" spans="1:9" x14ac:dyDescent="0.25">
      <c r="B275" t="s">
        <v>8</v>
      </c>
      <c r="C275" s="1">
        <v>1183</v>
      </c>
      <c r="D275" s="1">
        <v>17.401</v>
      </c>
      <c r="E275" s="1">
        <v>9.4007000000000005</v>
      </c>
    </row>
    <row r="276" spans="1:9" x14ac:dyDescent="0.25">
      <c r="A276" s="6">
        <v>91</v>
      </c>
      <c r="B276" t="s">
        <v>2</v>
      </c>
      <c r="C276" s="1">
        <v>1046.2</v>
      </c>
      <c r="D276" s="1">
        <v>17.9346</v>
      </c>
      <c r="E276" s="1">
        <v>9.9343000000000004</v>
      </c>
      <c r="F276" s="5">
        <f>IF(AND(C277&lt;C275,C277&lt;C276),3,IF(AND(C276&lt;C275,C276&lt;C277),2,1))</f>
        <v>3</v>
      </c>
      <c r="G276" s="5"/>
      <c r="H276" s="5"/>
      <c r="I276" s="5"/>
    </row>
    <row r="277" spans="1:9" x14ac:dyDescent="0.25">
      <c r="B277" t="s">
        <v>3</v>
      </c>
      <c r="C277" s="1">
        <v>548.22220000000004</v>
      </c>
      <c r="D277" s="1">
        <v>20.741199999999999</v>
      </c>
      <c r="E277" s="1">
        <v>12.7409</v>
      </c>
    </row>
    <row r="278" spans="1:9" x14ac:dyDescent="0.25">
      <c r="A278" s="7"/>
      <c r="B278" s="2" t="s">
        <v>8</v>
      </c>
      <c r="C278" s="3">
        <v>1120.4000000000001</v>
      </c>
      <c r="D278" s="3">
        <v>17.637</v>
      </c>
      <c r="E278" s="3">
        <v>6.4706000000000001</v>
      </c>
      <c r="F278" s="2"/>
      <c r="G278" s="2"/>
      <c r="H278" s="2"/>
      <c r="I278" s="2"/>
    </row>
    <row r="279" spans="1:9" x14ac:dyDescent="0.25">
      <c r="A279" s="7">
        <v>92</v>
      </c>
      <c r="B279" s="2" t="s">
        <v>2</v>
      </c>
      <c r="C279" s="3">
        <v>2003.3</v>
      </c>
      <c r="D279" s="3">
        <v>15.113300000000001</v>
      </c>
      <c r="E279" s="3">
        <v>3.9468000000000001</v>
      </c>
      <c r="F279" s="5">
        <f>IF(AND(C280&lt;C278,C280&lt;C279),3,IF(AND(C279&lt;C278,C279&lt;C280),2,1))</f>
        <v>3</v>
      </c>
      <c r="G279" s="9"/>
      <c r="H279" s="9"/>
      <c r="I279" s="9"/>
    </row>
    <row r="280" spans="1:9" x14ac:dyDescent="0.25">
      <c r="A280" s="7"/>
      <c r="B280" s="2" t="s">
        <v>3</v>
      </c>
      <c r="C280" s="3">
        <v>802.78930000000003</v>
      </c>
      <c r="D280" s="3">
        <v>19.084800000000001</v>
      </c>
      <c r="E280" s="3">
        <v>7.9184000000000001</v>
      </c>
      <c r="F280" s="2"/>
      <c r="G280" s="2"/>
      <c r="H280" s="2"/>
      <c r="I280" s="2"/>
    </row>
    <row r="281" spans="1:9" x14ac:dyDescent="0.25">
      <c r="B281" t="s">
        <v>8</v>
      </c>
      <c r="C281" s="1">
        <v>1410.3</v>
      </c>
      <c r="D281" s="1">
        <v>16.637599999999999</v>
      </c>
      <c r="E281" s="1">
        <v>6.1033999999999997</v>
      </c>
    </row>
    <row r="282" spans="1:9" x14ac:dyDescent="0.25">
      <c r="A282" s="6">
        <v>93</v>
      </c>
      <c r="B282" t="s">
        <v>2</v>
      </c>
      <c r="C282" s="1">
        <v>1120.7</v>
      </c>
      <c r="D282" s="1">
        <v>17.636099999999999</v>
      </c>
      <c r="E282" s="1">
        <v>7.1018999999999997</v>
      </c>
      <c r="F282" s="5">
        <f>IF(AND(C283&lt;C281,C283&lt;C282),3,IF(AND(C282&lt;C281,C282&lt;C283),2,1))</f>
        <v>3</v>
      </c>
      <c r="G282" s="5"/>
      <c r="H282" s="5"/>
      <c r="I282" s="5"/>
    </row>
    <row r="283" spans="1:9" x14ac:dyDescent="0.25">
      <c r="B283" t="s">
        <v>3</v>
      </c>
      <c r="C283" s="1">
        <v>749.22299999999996</v>
      </c>
      <c r="D283" s="1">
        <v>19.384699999999999</v>
      </c>
      <c r="E283" s="1">
        <v>8.8505000000000003</v>
      </c>
    </row>
    <row r="284" spans="1:9" x14ac:dyDescent="0.25">
      <c r="A284" s="7"/>
      <c r="B284" s="2" t="s">
        <v>8</v>
      </c>
      <c r="C284" s="3">
        <v>1455.6</v>
      </c>
      <c r="D284" s="3">
        <v>16.500299999999999</v>
      </c>
      <c r="E284" s="3">
        <v>4.9229000000000003</v>
      </c>
      <c r="F284" s="2"/>
      <c r="G284" s="2"/>
      <c r="H284" s="2"/>
      <c r="I284" s="2"/>
    </row>
    <row r="285" spans="1:9" x14ac:dyDescent="0.25">
      <c r="A285" s="7">
        <v>94</v>
      </c>
      <c r="B285" s="2" t="s">
        <v>2</v>
      </c>
      <c r="C285" s="3">
        <v>1415.3</v>
      </c>
      <c r="D285" s="3">
        <v>16.622299999999999</v>
      </c>
      <c r="E285" s="3">
        <v>5.0449000000000002</v>
      </c>
      <c r="F285" s="5">
        <f>IF(AND(C286&lt;C284,C286&lt;C285),3,IF(AND(C285&lt;C284,C285&lt;C286),2,1))</f>
        <v>3</v>
      </c>
      <c r="G285" s="9"/>
      <c r="H285" s="9"/>
      <c r="I285" s="9"/>
    </row>
    <row r="286" spans="1:9" x14ac:dyDescent="0.25">
      <c r="A286" s="7"/>
      <c r="B286" s="2" t="s">
        <v>3</v>
      </c>
      <c r="C286" s="3">
        <v>662.43989999999997</v>
      </c>
      <c r="D286" s="3">
        <v>19.9193</v>
      </c>
      <c r="E286" s="3">
        <v>8.3419000000000008</v>
      </c>
      <c r="F286" s="2"/>
      <c r="G286" s="2"/>
      <c r="H286" s="2"/>
      <c r="I286" s="2"/>
    </row>
    <row r="287" spans="1:9" x14ac:dyDescent="0.25">
      <c r="B287" t="s">
        <v>8</v>
      </c>
      <c r="C287" s="1">
        <v>1125.4000000000001</v>
      </c>
      <c r="D287" s="1">
        <v>17.617799999999999</v>
      </c>
      <c r="E287" s="1">
        <v>7.1543000000000001</v>
      </c>
    </row>
    <row r="288" spans="1:9" x14ac:dyDescent="0.25">
      <c r="A288" s="6">
        <v>95</v>
      </c>
      <c r="B288" t="s">
        <v>2</v>
      </c>
      <c r="C288" s="1">
        <v>1230.7</v>
      </c>
      <c r="D288" s="1">
        <v>17.229399999999998</v>
      </c>
      <c r="E288" s="1">
        <v>6.7659000000000002</v>
      </c>
      <c r="F288" s="5">
        <f>IF(AND(C289&lt;C287,C289&lt;C288),3,IF(AND(C288&lt;C287,C288&lt;C289),2,1))</f>
        <v>3</v>
      </c>
      <c r="G288" s="5"/>
      <c r="H288" s="5"/>
      <c r="I288" s="5"/>
    </row>
    <row r="289" spans="1:9" x14ac:dyDescent="0.25">
      <c r="B289" t="s">
        <v>3</v>
      </c>
      <c r="C289" s="1">
        <v>426.94900000000001</v>
      </c>
      <c r="D289" s="1">
        <v>21.827000000000002</v>
      </c>
      <c r="E289" s="1">
        <v>11.3636</v>
      </c>
    </row>
    <row r="290" spans="1:9" x14ac:dyDescent="0.25">
      <c r="A290" s="7"/>
      <c r="B290" s="2" t="s">
        <v>8</v>
      </c>
      <c r="C290" s="3">
        <v>1339.5</v>
      </c>
      <c r="D290" s="3">
        <v>16.8613</v>
      </c>
      <c r="E290" s="3">
        <v>3.7077</v>
      </c>
      <c r="F290" s="2"/>
      <c r="G290" s="2"/>
      <c r="H290" s="2"/>
      <c r="I290" s="2"/>
    </row>
    <row r="291" spans="1:9" x14ac:dyDescent="0.25">
      <c r="A291" s="7">
        <v>96</v>
      </c>
      <c r="B291" s="2" t="s">
        <v>2</v>
      </c>
      <c r="C291" s="3">
        <v>1610</v>
      </c>
      <c r="D291" s="3">
        <v>16.0626</v>
      </c>
      <c r="E291" s="3">
        <v>2.9089999999999998</v>
      </c>
      <c r="F291" s="5">
        <f>IF(AND(C292&lt;C290,C292&lt;C291),3,IF(AND(C291&lt;C290,C291&lt;C292),2,1))</f>
        <v>3</v>
      </c>
      <c r="G291" s="9"/>
      <c r="H291" s="9"/>
      <c r="I291" s="9"/>
    </row>
    <row r="292" spans="1:9" x14ac:dyDescent="0.25">
      <c r="A292" s="7"/>
      <c r="B292" s="2" t="s">
        <v>3</v>
      </c>
      <c r="C292" s="3">
        <v>752.36980000000005</v>
      </c>
      <c r="D292" s="3">
        <v>19.366499999999998</v>
      </c>
      <c r="E292" s="3">
        <v>6.2129000000000003</v>
      </c>
      <c r="F292" s="2"/>
      <c r="G292" s="2"/>
      <c r="H292" s="2"/>
      <c r="I292" s="2"/>
    </row>
    <row r="293" spans="1:9" x14ac:dyDescent="0.25">
      <c r="B293" t="s">
        <v>8</v>
      </c>
      <c r="C293" s="1">
        <v>1531.1</v>
      </c>
      <c r="D293" s="1">
        <v>16.2807</v>
      </c>
      <c r="E293" s="1">
        <v>4.9469000000000003</v>
      </c>
    </row>
    <row r="294" spans="1:9" x14ac:dyDescent="0.25">
      <c r="A294" s="6">
        <v>97</v>
      </c>
      <c r="B294" t="s">
        <v>2</v>
      </c>
      <c r="C294" s="1">
        <v>709.99090000000001</v>
      </c>
      <c r="D294" s="1">
        <v>19.618300000000001</v>
      </c>
      <c r="E294" s="1">
        <v>8.2844999999999995</v>
      </c>
      <c r="F294" s="5">
        <f>IF(AND(C295&lt;C293,C295&lt;C294),3,IF(AND(C294&lt;C293,C294&lt;C295),2,1))</f>
        <v>2</v>
      </c>
      <c r="G294" s="5"/>
      <c r="H294" s="5"/>
      <c r="I294" s="5"/>
    </row>
    <row r="295" spans="1:9" x14ac:dyDescent="0.25">
      <c r="B295" t="s">
        <v>3</v>
      </c>
      <c r="C295" s="1">
        <v>1593.6</v>
      </c>
      <c r="D295" s="1">
        <v>16.106999999999999</v>
      </c>
      <c r="E295" s="1">
        <v>4.7732000000000001</v>
      </c>
    </row>
    <row r="296" spans="1:9" x14ac:dyDescent="0.25">
      <c r="A296" s="7"/>
      <c r="B296" s="2" t="s">
        <v>8</v>
      </c>
      <c r="C296" s="3">
        <v>1157.5999999999999</v>
      </c>
      <c r="D296" s="3">
        <v>17.495200000000001</v>
      </c>
      <c r="E296" s="3">
        <v>6.3383000000000003</v>
      </c>
      <c r="F296" s="2"/>
      <c r="G296" s="2"/>
      <c r="H296" s="2"/>
      <c r="I296" s="2"/>
    </row>
    <row r="297" spans="1:9" x14ac:dyDescent="0.25">
      <c r="A297" s="7">
        <v>98</v>
      </c>
      <c r="B297" s="2" t="s">
        <v>2</v>
      </c>
      <c r="C297" s="3">
        <v>1468.8</v>
      </c>
      <c r="D297" s="3">
        <v>16.461300000000001</v>
      </c>
      <c r="E297" s="3">
        <v>5.3044000000000002</v>
      </c>
      <c r="F297" s="5">
        <f>IF(AND(C298&lt;C296,C298&lt;C297),3,IF(AND(C297&lt;C296,C297&lt;C298),2,1))</f>
        <v>3</v>
      </c>
      <c r="G297" s="9"/>
      <c r="H297" s="9"/>
      <c r="I297" s="9"/>
    </row>
    <row r="298" spans="1:9" x14ac:dyDescent="0.25">
      <c r="A298" s="7"/>
      <c r="B298" s="2" t="s">
        <v>3</v>
      </c>
      <c r="C298" s="3">
        <v>795.1472</v>
      </c>
      <c r="D298" s="3">
        <v>19.126300000000001</v>
      </c>
      <c r="E298" s="3">
        <v>7.9694000000000003</v>
      </c>
      <c r="F298" s="2"/>
      <c r="G298" s="2"/>
      <c r="H298" s="2"/>
      <c r="I298" s="2"/>
    </row>
    <row r="299" spans="1:9" x14ac:dyDescent="0.25">
      <c r="B299" t="s">
        <v>8</v>
      </c>
      <c r="C299" s="1">
        <v>1189.2</v>
      </c>
      <c r="D299" s="1">
        <v>17.378399999999999</v>
      </c>
      <c r="E299" s="1">
        <v>2.8599000000000001</v>
      </c>
    </row>
    <row r="300" spans="1:9" x14ac:dyDescent="0.25">
      <c r="A300" s="6">
        <v>99</v>
      </c>
      <c r="B300" t="s">
        <v>2</v>
      </c>
      <c r="C300" s="1">
        <v>1913.4</v>
      </c>
      <c r="D300" s="1">
        <v>15.3127</v>
      </c>
      <c r="E300" s="1">
        <v>0.79420000000000002</v>
      </c>
      <c r="F300" s="5">
        <f>IF(AND(C301&lt;C299,C301&lt;C300),3,IF(AND(C300&lt;C299,C300&lt;C301),2,1))</f>
        <v>3</v>
      </c>
      <c r="G300" s="5"/>
      <c r="H300" s="5"/>
      <c r="I300" s="5"/>
    </row>
    <row r="301" spans="1:9" x14ac:dyDescent="0.25">
      <c r="B301" t="s">
        <v>3</v>
      </c>
      <c r="C301" s="1">
        <v>549.71270000000004</v>
      </c>
      <c r="D301" s="1">
        <v>20.729399999999998</v>
      </c>
      <c r="E301" s="1">
        <v>6.2108999999999996</v>
      </c>
    </row>
    <row r="302" spans="1:9" x14ac:dyDescent="0.25">
      <c r="A302" s="7"/>
      <c r="B302" s="2" t="s">
        <v>8</v>
      </c>
      <c r="C302" s="3">
        <v>1229.3</v>
      </c>
      <c r="D302" s="3">
        <v>17.234100000000002</v>
      </c>
      <c r="E302" s="3">
        <v>5.8029000000000002</v>
      </c>
      <c r="F302" s="2"/>
      <c r="G302" s="2"/>
      <c r="H302" s="2"/>
      <c r="I302" s="2"/>
    </row>
    <row r="303" spans="1:9" x14ac:dyDescent="0.25">
      <c r="A303" s="7">
        <v>100</v>
      </c>
      <c r="B303" s="2" t="s">
        <v>2</v>
      </c>
      <c r="C303" s="3">
        <v>1159.8</v>
      </c>
      <c r="D303" s="3">
        <v>17.487100000000002</v>
      </c>
      <c r="E303" s="3">
        <v>6.0559000000000003</v>
      </c>
      <c r="F303" s="5">
        <f>IF(AND(C304&lt;C302,C304&lt;C303),3,IF(AND(C303&lt;C302,C303&lt;C304),2,1))</f>
        <v>3</v>
      </c>
      <c r="G303" s="9"/>
      <c r="H303" s="9"/>
      <c r="I303" s="9"/>
    </row>
    <row r="304" spans="1:9" x14ac:dyDescent="0.25">
      <c r="A304" s="7"/>
      <c r="B304" s="2" t="s">
        <v>3</v>
      </c>
      <c r="C304" s="3">
        <v>652.13509999999997</v>
      </c>
      <c r="D304" s="3">
        <v>19.987400000000001</v>
      </c>
      <c r="E304" s="3">
        <v>8.5562000000000005</v>
      </c>
      <c r="F304" s="2"/>
      <c r="G304" s="2"/>
      <c r="H304" s="2"/>
      <c r="I304" s="2"/>
    </row>
    <row r="305" spans="1:9" x14ac:dyDescent="0.25">
      <c r="B305" t="s">
        <v>8</v>
      </c>
      <c r="C305" s="1">
        <v>1608.7</v>
      </c>
      <c r="D305" s="1">
        <v>16.065999999999999</v>
      </c>
      <c r="E305" s="1">
        <v>3.5499999999999997E-2</v>
      </c>
    </row>
    <row r="306" spans="1:9" x14ac:dyDescent="0.25">
      <c r="A306" s="6">
        <v>101</v>
      </c>
      <c r="B306" t="s">
        <v>2</v>
      </c>
      <c r="C306" s="1">
        <v>2521.8000000000002</v>
      </c>
      <c r="D306" s="1">
        <v>14.1137</v>
      </c>
      <c r="E306" s="1">
        <v>-1.9168000000000001</v>
      </c>
      <c r="F306" s="5">
        <f>IF(AND(C307&lt;C305,C307&lt;C306),3,IF(AND(C306&lt;C305,C306&lt;C307),2,1))</f>
        <v>3</v>
      </c>
      <c r="G306" s="5"/>
      <c r="H306" s="5"/>
      <c r="I306" s="5"/>
    </row>
    <row r="307" spans="1:9" x14ac:dyDescent="0.25">
      <c r="B307" t="s">
        <v>3</v>
      </c>
      <c r="C307" s="1">
        <v>679.28319999999997</v>
      </c>
      <c r="D307" s="1">
        <v>19.810300000000002</v>
      </c>
      <c r="E307" s="1">
        <v>3.7797999999999998</v>
      </c>
    </row>
    <row r="308" spans="1:9" x14ac:dyDescent="0.25">
      <c r="A308" s="7"/>
      <c r="B308" s="2" t="s">
        <v>8</v>
      </c>
      <c r="C308" s="3">
        <v>1944.4</v>
      </c>
      <c r="D308" s="3">
        <v>15.243</v>
      </c>
      <c r="E308" s="3">
        <v>0.42309999999999998</v>
      </c>
      <c r="F308" s="2"/>
      <c r="G308" s="2"/>
      <c r="H308" s="2"/>
      <c r="I308" s="2"/>
    </row>
    <row r="309" spans="1:9" x14ac:dyDescent="0.25">
      <c r="A309" s="7">
        <v>102</v>
      </c>
      <c r="B309" s="2" t="s">
        <v>2</v>
      </c>
      <c r="C309" s="3">
        <v>3199.6</v>
      </c>
      <c r="D309" s="3">
        <v>13.0799</v>
      </c>
      <c r="E309" s="3">
        <v>-1.7399</v>
      </c>
      <c r="F309" s="5">
        <f>IF(AND(C310&lt;C308,C310&lt;C309),3,IF(AND(C309&lt;C308,C309&lt;C310),2,1))</f>
        <v>3</v>
      </c>
      <c r="G309" s="9"/>
      <c r="H309" s="9"/>
      <c r="I309" s="9"/>
    </row>
    <row r="310" spans="1:9" x14ac:dyDescent="0.25">
      <c r="A310" s="7"/>
      <c r="B310" s="2" t="s">
        <v>3</v>
      </c>
      <c r="C310" s="3">
        <v>1164.5</v>
      </c>
      <c r="D310" s="3">
        <v>17.4694</v>
      </c>
      <c r="E310" s="3">
        <v>2.6496</v>
      </c>
      <c r="F310" s="2"/>
      <c r="G310" s="2"/>
      <c r="H310" s="2"/>
      <c r="I310" s="2"/>
    </row>
    <row r="311" spans="1:9" x14ac:dyDescent="0.25">
      <c r="B311" t="s">
        <v>8</v>
      </c>
      <c r="C311" s="1">
        <v>711.48069999999996</v>
      </c>
      <c r="D311" s="1">
        <v>19.609200000000001</v>
      </c>
      <c r="E311" s="1">
        <v>16.628699999999998</v>
      </c>
    </row>
    <row r="312" spans="1:9" x14ac:dyDescent="0.25">
      <c r="A312" s="6">
        <v>103</v>
      </c>
      <c r="B312" t="s">
        <v>2</v>
      </c>
      <c r="C312" s="1">
        <v>15.2875</v>
      </c>
      <c r="D312" s="1">
        <v>36.287399999999998</v>
      </c>
      <c r="E312" s="1">
        <v>33.307000000000002</v>
      </c>
      <c r="F312" s="5">
        <f>IF(AND(C313&lt;C311,C313&lt;C312),3,IF(AND(C312&lt;C311,C312&lt;C313),2,1))</f>
        <v>2</v>
      </c>
      <c r="G312" s="5"/>
      <c r="H312" s="5"/>
      <c r="I312" s="5"/>
    </row>
    <row r="313" spans="1:9" x14ac:dyDescent="0.25">
      <c r="B313" t="s">
        <v>3</v>
      </c>
      <c r="C313" s="1">
        <v>597.15549999999996</v>
      </c>
      <c r="D313" s="1">
        <v>20.369900000000001</v>
      </c>
      <c r="E313" s="1">
        <v>17.389500000000002</v>
      </c>
    </row>
    <row r="314" spans="1:9" x14ac:dyDescent="0.25">
      <c r="A314" s="7"/>
      <c r="B314" s="2" t="s">
        <v>8</v>
      </c>
      <c r="C314" s="3">
        <v>1102.2</v>
      </c>
      <c r="D314" s="3">
        <v>17.708400000000001</v>
      </c>
      <c r="E314" s="3">
        <v>3.5634000000000001</v>
      </c>
      <c r="F314" s="2"/>
      <c r="G314" s="2"/>
      <c r="H314" s="2"/>
      <c r="I314" s="2"/>
    </row>
    <row r="315" spans="1:9" x14ac:dyDescent="0.25">
      <c r="A315" s="7">
        <v>104</v>
      </c>
      <c r="B315" s="2" t="s">
        <v>2</v>
      </c>
      <c r="C315" s="3">
        <v>1284.7</v>
      </c>
      <c r="D315" s="3">
        <v>17.0427</v>
      </c>
      <c r="E315" s="3">
        <v>2.8978000000000002</v>
      </c>
      <c r="F315" s="5">
        <f>IF(AND(C316&lt;C314,C316&lt;C315),3,IF(AND(C315&lt;C314,C315&lt;C316),2,1))</f>
        <v>3</v>
      </c>
      <c r="G315" s="9"/>
      <c r="H315" s="9"/>
      <c r="I315" s="9"/>
    </row>
    <row r="316" spans="1:9" x14ac:dyDescent="0.25">
      <c r="A316" s="7"/>
      <c r="B316" s="2" t="s">
        <v>3</v>
      </c>
      <c r="C316" s="3">
        <v>732.27409999999998</v>
      </c>
      <c r="D316" s="3">
        <v>19.484100000000002</v>
      </c>
      <c r="E316" s="3">
        <v>5.3391000000000002</v>
      </c>
      <c r="F316" s="2"/>
      <c r="G316" s="2"/>
      <c r="H316" s="2"/>
      <c r="I316" s="2"/>
    </row>
    <row r="317" spans="1:9" x14ac:dyDescent="0.25">
      <c r="B317" t="s">
        <v>8</v>
      </c>
      <c r="C317" s="1">
        <v>1288.0999999999999</v>
      </c>
      <c r="D317" s="1">
        <v>17.031300000000002</v>
      </c>
      <c r="E317" s="1">
        <v>0.48559999999999998</v>
      </c>
    </row>
    <row r="318" spans="1:9" x14ac:dyDescent="0.25">
      <c r="A318" s="6">
        <v>105</v>
      </c>
      <c r="B318" t="s">
        <v>2</v>
      </c>
      <c r="C318" s="1">
        <v>1532</v>
      </c>
      <c r="D318" s="1">
        <v>16.278300000000002</v>
      </c>
      <c r="E318" s="1">
        <v>-0.26740000000000003</v>
      </c>
      <c r="F318" s="5">
        <f>IF(AND(C319&lt;C317,C319&lt;C318),3,IF(AND(C318&lt;C317,C318&lt;C319),2,1))</f>
        <v>3</v>
      </c>
      <c r="G318" s="5"/>
      <c r="H318" s="5"/>
      <c r="I318" s="5"/>
    </row>
    <row r="319" spans="1:9" x14ac:dyDescent="0.25">
      <c r="B319" t="s">
        <v>3</v>
      </c>
      <c r="C319" s="1">
        <v>800.55780000000004</v>
      </c>
      <c r="D319" s="1">
        <v>19.096900000000002</v>
      </c>
      <c r="E319" s="1">
        <v>2.5512000000000001</v>
      </c>
    </row>
    <row r="320" spans="1:9" x14ac:dyDescent="0.25">
      <c r="A320" s="7"/>
      <c r="B320" s="2" t="s">
        <v>8</v>
      </c>
      <c r="C320" s="3">
        <v>1392.3</v>
      </c>
      <c r="D320" s="3">
        <v>16.6934</v>
      </c>
      <c r="E320" s="3">
        <v>4.2563000000000004</v>
      </c>
      <c r="F320" s="2"/>
      <c r="G320" s="2"/>
      <c r="H320" s="2"/>
      <c r="I320" s="2"/>
    </row>
    <row r="321" spans="1:9" x14ac:dyDescent="0.25">
      <c r="A321" s="7">
        <v>106</v>
      </c>
      <c r="B321" s="2" t="s">
        <v>2</v>
      </c>
      <c r="C321" s="3">
        <v>1453.5</v>
      </c>
      <c r="D321" s="3">
        <v>16.506599999999999</v>
      </c>
      <c r="E321" s="3">
        <v>4.0694999999999997</v>
      </c>
      <c r="F321" s="5">
        <f>IF(AND(C322&lt;C320,C322&lt;C321),3,IF(AND(C321&lt;C320,C321&lt;C322),2,1))</f>
        <v>3</v>
      </c>
      <c r="G321" s="9"/>
      <c r="H321" s="9"/>
      <c r="I321" s="9"/>
    </row>
    <row r="322" spans="1:9" x14ac:dyDescent="0.25">
      <c r="A322" s="7"/>
      <c r="B322" s="2" t="s">
        <v>3</v>
      </c>
      <c r="C322" s="3">
        <v>554.0652</v>
      </c>
      <c r="D322" s="3">
        <v>20.6952</v>
      </c>
      <c r="E322" s="3">
        <v>8.2581000000000007</v>
      </c>
      <c r="F322" s="2"/>
      <c r="G322" s="2"/>
      <c r="H322" s="2"/>
      <c r="I322" s="2"/>
    </row>
    <row r="323" spans="1:9" x14ac:dyDescent="0.25">
      <c r="B323" t="s">
        <v>8</v>
      </c>
      <c r="C323" s="1">
        <v>1217.3</v>
      </c>
      <c r="D323" s="1">
        <v>17.276800000000001</v>
      </c>
      <c r="E323" s="1">
        <v>7.3592000000000004</v>
      </c>
    </row>
    <row r="324" spans="1:9" x14ac:dyDescent="0.25">
      <c r="A324" s="6">
        <v>107</v>
      </c>
      <c r="B324" t="s">
        <v>2</v>
      </c>
      <c r="C324" s="1">
        <v>907.21169999999995</v>
      </c>
      <c r="D324" s="1">
        <v>18.553699999999999</v>
      </c>
      <c r="E324" s="1">
        <v>8.6362000000000005</v>
      </c>
      <c r="F324" s="5">
        <f>IF(AND(C325&lt;C323,C325&lt;C324),3,IF(AND(C324&lt;C323,C324&lt;C325),2,1))</f>
        <v>3</v>
      </c>
      <c r="G324" s="5"/>
      <c r="H324" s="5"/>
      <c r="I324" s="5"/>
    </row>
    <row r="325" spans="1:9" x14ac:dyDescent="0.25">
      <c r="B325" t="s">
        <v>3</v>
      </c>
      <c r="C325" s="1">
        <v>594.03660000000002</v>
      </c>
      <c r="D325" s="1">
        <v>20.392700000000001</v>
      </c>
      <c r="E325" s="1">
        <v>10.475099999999999</v>
      </c>
    </row>
    <row r="326" spans="1:9" x14ac:dyDescent="0.25">
      <c r="A326" s="7"/>
      <c r="B326" s="2" t="s">
        <v>8</v>
      </c>
      <c r="C326" s="3">
        <v>1182.0999999999999</v>
      </c>
      <c r="D326" s="3">
        <v>17.404399999999999</v>
      </c>
      <c r="E326" s="3">
        <v>5.9363999999999999</v>
      </c>
      <c r="F326" s="2"/>
      <c r="G326" s="2"/>
      <c r="H326" s="2"/>
      <c r="I326" s="2"/>
    </row>
    <row r="327" spans="1:9" x14ac:dyDescent="0.25">
      <c r="A327" s="7">
        <v>108</v>
      </c>
      <c r="B327" s="2" t="s">
        <v>2</v>
      </c>
      <c r="C327" s="3">
        <v>1315.8</v>
      </c>
      <c r="D327" s="3">
        <v>16.938800000000001</v>
      </c>
      <c r="E327" s="3">
        <v>5.4707999999999997</v>
      </c>
      <c r="F327" s="5">
        <f>IF(AND(C328&lt;C326,C328&lt;C327),3,IF(AND(C327&lt;C326,C327&lt;C328),2,1))</f>
        <v>3</v>
      </c>
      <c r="G327" s="9"/>
      <c r="H327" s="9"/>
      <c r="I327" s="9"/>
    </row>
    <row r="328" spans="1:9" x14ac:dyDescent="0.25">
      <c r="A328" s="7"/>
      <c r="B328" s="2" t="s">
        <v>3</v>
      </c>
      <c r="C328" s="3">
        <v>699.20069999999998</v>
      </c>
      <c r="D328" s="3">
        <v>19.684799999999999</v>
      </c>
      <c r="E328" s="3">
        <v>8.2167999999999992</v>
      </c>
      <c r="F328" s="2"/>
      <c r="G328" s="2"/>
      <c r="H328" s="2"/>
      <c r="I328" s="2"/>
    </row>
    <row r="329" spans="1:9" x14ac:dyDescent="0.25">
      <c r="B329" t="s">
        <v>8</v>
      </c>
      <c r="C329" s="1">
        <v>1067.8</v>
      </c>
      <c r="D329" s="1">
        <v>17.845700000000001</v>
      </c>
      <c r="E329" s="1">
        <v>10.3323</v>
      </c>
    </row>
    <row r="330" spans="1:9" x14ac:dyDescent="0.25">
      <c r="A330" s="6">
        <v>109</v>
      </c>
      <c r="B330" t="s">
        <v>2</v>
      </c>
      <c r="C330" s="1">
        <v>1198.8</v>
      </c>
      <c r="D330" s="1">
        <v>17.343499999999999</v>
      </c>
      <c r="E330" s="1">
        <v>9.8300999999999998</v>
      </c>
      <c r="F330" s="5">
        <f>IF(AND(C331&lt;C329,C331&lt;C330),3,IF(AND(C330&lt;C329,C330&lt;C331),2,1))</f>
        <v>3</v>
      </c>
      <c r="G330" s="5"/>
      <c r="H330" s="5"/>
      <c r="I330" s="5"/>
    </row>
    <row r="331" spans="1:9" x14ac:dyDescent="0.25">
      <c r="B331" t="s">
        <v>3</v>
      </c>
      <c r="C331" s="1">
        <v>810.80600000000004</v>
      </c>
      <c r="D331" s="1">
        <v>19.041599999999999</v>
      </c>
      <c r="E331" s="1">
        <v>11.5282</v>
      </c>
    </row>
    <row r="332" spans="1:9" x14ac:dyDescent="0.25">
      <c r="A332" s="7"/>
      <c r="B332" s="2" t="s">
        <v>8</v>
      </c>
      <c r="C332" s="3">
        <v>762.87570000000005</v>
      </c>
      <c r="D332" s="3">
        <v>19.3063</v>
      </c>
      <c r="E332" s="3">
        <v>8.0030000000000001</v>
      </c>
      <c r="F332" s="2"/>
      <c r="G332" s="2"/>
      <c r="H332" s="2"/>
      <c r="I332" s="2"/>
    </row>
    <row r="333" spans="1:9" x14ac:dyDescent="0.25">
      <c r="A333" s="7">
        <v>110</v>
      </c>
      <c r="B333" s="2" t="s">
        <v>2</v>
      </c>
      <c r="C333" s="3">
        <v>1343.6</v>
      </c>
      <c r="D333" s="3">
        <v>16.848199999999999</v>
      </c>
      <c r="E333" s="3">
        <v>5.5449000000000002</v>
      </c>
      <c r="F333" s="5">
        <f>IF(AND(C334&lt;C332,C334&lt;C333),3,IF(AND(C333&lt;C332,C333&lt;C334),2,1))</f>
        <v>3</v>
      </c>
      <c r="G333" s="9"/>
      <c r="H333" s="9"/>
      <c r="I333" s="9"/>
    </row>
    <row r="334" spans="1:9" x14ac:dyDescent="0.25">
      <c r="A334" s="7"/>
      <c r="B334" s="2" t="s">
        <v>3</v>
      </c>
      <c r="C334" s="3">
        <v>441.9615</v>
      </c>
      <c r="D334" s="3">
        <v>21.677</v>
      </c>
      <c r="E334" s="3">
        <v>10.373699999999999</v>
      </c>
      <c r="F334" s="2"/>
      <c r="G334" s="2"/>
      <c r="H334" s="2"/>
      <c r="I334" s="2"/>
    </row>
    <row r="335" spans="1:9" x14ac:dyDescent="0.25">
      <c r="B335" t="s">
        <v>8</v>
      </c>
      <c r="C335" s="1">
        <v>922.62419999999997</v>
      </c>
      <c r="D335" s="1">
        <v>18.480599999999999</v>
      </c>
      <c r="E335" s="1">
        <v>4.0114000000000001</v>
      </c>
    </row>
    <row r="336" spans="1:9" x14ac:dyDescent="0.25">
      <c r="A336" s="6">
        <v>111</v>
      </c>
      <c r="B336" t="s">
        <v>2</v>
      </c>
      <c r="C336" s="1">
        <v>1404.4</v>
      </c>
      <c r="D336" s="1">
        <v>16.6557</v>
      </c>
      <c r="E336" s="1">
        <v>2.1865999999999999</v>
      </c>
      <c r="F336" s="5">
        <f>IF(AND(C337&lt;C335,C337&lt;C336),3,IF(AND(C336&lt;C335,C336&lt;C337),2,1))</f>
        <v>3</v>
      </c>
      <c r="G336" s="5"/>
      <c r="H336" s="5"/>
      <c r="I336" s="5"/>
    </row>
    <row r="337" spans="1:9" x14ac:dyDescent="0.25">
      <c r="B337" t="s">
        <v>3</v>
      </c>
      <c r="C337" s="1">
        <v>730.59609999999998</v>
      </c>
      <c r="D337" s="1">
        <v>19.494</v>
      </c>
      <c r="E337" s="1">
        <v>5.0248999999999997</v>
      </c>
    </row>
    <row r="338" spans="1:9" x14ac:dyDescent="0.25">
      <c r="A338" s="7"/>
      <c r="B338" s="2" t="s">
        <v>8</v>
      </c>
      <c r="C338" s="3">
        <v>741.99369999999999</v>
      </c>
      <c r="D338" s="3">
        <v>19.4268</v>
      </c>
      <c r="E338" s="3">
        <v>3.8754</v>
      </c>
      <c r="F338" s="2"/>
      <c r="G338" s="2"/>
      <c r="H338" s="2"/>
      <c r="I338" s="2"/>
    </row>
    <row r="339" spans="1:9" x14ac:dyDescent="0.25">
      <c r="A339" s="7">
        <v>112</v>
      </c>
      <c r="B339" s="2" t="s">
        <v>2</v>
      </c>
      <c r="C339" s="3">
        <v>2346.8000000000002</v>
      </c>
      <c r="D339" s="3">
        <v>14.426</v>
      </c>
      <c r="E339" s="3">
        <v>-1.1254</v>
      </c>
      <c r="F339" s="5">
        <f>IF(AND(C340&lt;C338,C340&lt;C339),3,IF(AND(C339&lt;C338,C339&lt;C340),2,1))</f>
        <v>3</v>
      </c>
      <c r="G339" s="9"/>
      <c r="H339" s="9"/>
      <c r="I339" s="9"/>
    </row>
    <row r="340" spans="1:9" x14ac:dyDescent="0.25">
      <c r="A340" s="7"/>
      <c r="B340" s="2" t="s">
        <v>3</v>
      </c>
      <c r="C340" s="3">
        <v>314.87349999999998</v>
      </c>
      <c r="D340" s="3">
        <v>23.1494</v>
      </c>
      <c r="E340" s="3">
        <v>7.5980999999999996</v>
      </c>
      <c r="F340" s="2"/>
      <c r="G340" s="2"/>
      <c r="H340" s="2"/>
      <c r="I340" s="2"/>
    </row>
    <row r="341" spans="1:9" x14ac:dyDescent="0.25">
      <c r="B341" t="s">
        <v>8</v>
      </c>
      <c r="C341" s="1">
        <v>1425.9</v>
      </c>
      <c r="D341" s="1">
        <v>16.5898</v>
      </c>
      <c r="E341" s="1">
        <v>6.4222000000000001</v>
      </c>
    </row>
    <row r="342" spans="1:9" x14ac:dyDescent="0.25">
      <c r="A342" s="6">
        <v>113</v>
      </c>
      <c r="B342" t="s">
        <v>2</v>
      </c>
      <c r="C342" s="1">
        <v>968.3252</v>
      </c>
      <c r="D342" s="1">
        <v>18.270600000000002</v>
      </c>
      <c r="E342" s="1">
        <v>8.1029999999999998</v>
      </c>
      <c r="F342" s="5">
        <f>IF(AND(C343&lt;C341,C343&lt;C342),3,IF(AND(C342&lt;C341,C342&lt;C343),2,1))</f>
        <v>3</v>
      </c>
      <c r="G342" s="5"/>
      <c r="H342" s="5"/>
      <c r="I342" s="5"/>
    </row>
    <row r="343" spans="1:9" x14ac:dyDescent="0.25">
      <c r="B343" t="s">
        <v>3</v>
      </c>
      <c r="C343" s="1">
        <v>923.03549999999996</v>
      </c>
      <c r="D343" s="1">
        <v>18.4786</v>
      </c>
      <c r="E343" s="1">
        <v>8.3109999999999999</v>
      </c>
    </row>
    <row r="344" spans="1:9" x14ac:dyDescent="0.25">
      <c r="A344" s="7"/>
      <c r="B344" s="2" t="s">
        <v>8</v>
      </c>
      <c r="C344" s="3">
        <v>869.06380000000001</v>
      </c>
      <c r="D344" s="3">
        <v>18.740300000000001</v>
      </c>
      <c r="E344" s="3">
        <v>7.3053999999999997</v>
      </c>
      <c r="F344" s="2"/>
      <c r="G344" s="2"/>
      <c r="H344" s="2"/>
      <c r="I344" s="2"/>
    </row>
    <row r="345" spans="1:9" x14ac:dyDescent="0.25">
      <c r="A345" s="7">
        <v>114</v>
      </c>
      <c r="B345" s="2" t="s">
        <v>2</v>
      </c>
      <c r="C345" s="3">
        <v>1507.3</v>
      </c>
      <c r="D345" s="3">
        <v>16.3489</v>
      </c>
      <c r="E345" s="3">
        <v>4.9139999999999997</v>
      </c>
      <c r="F345" s="5">
        <f>IF(AND(C346&lt;C344,C346&lt;C345),3,IF(AND(C345&lt;C344,C345&lt;C346),2,1))</f>
        <v>3</v>
      </c>
      <c r="G345" s="9"/>
      <c r="H345" s="9"/>
      <c r="I345" s="9"/>
    </row>
    <row r="346" spans="1:9" x14ac:dyDescent="0.25">
      <c r="A346" s="7"/>
      <c r="B346" s="2" t="s">
        <v>3</v>
      </c>
      <c r="C346" s="3">
        <v>642.70420000000001</v>
      </c>
      <c r="D346" s="3">
        <v>20.050699999999999</v>
      </c>
      <c r="E346" s="3">
        <v>8.6158000000000001</v>
      </c>
      <c r="F346" s="2"/>
      <c r="G346" s="2"/>
      <c r="H346" s="2"/>
      <c r="I346" s="2"/>
    </row>
    <row r="347" spans="1:9" x14ac:dyDescent="0.25">
      <c r="B347" t="s">
        <v>8</v>
      </c>
      <c r="C347" s="1">
        <v>1079.4000000000001</v>
      </c>
      <c r="D347" s="1">
        <v>17.798999999999999</v>
      </c>
      <c r="E347" s="1">
        <v>3.5089999999999999</v>
      </c>
    </row>
    <row r="348" spans="1:9" x14ac:dyDescent="0.25">
      <c r="A348" s="6">
        <v>115</v>
      </c>
      <c r="B348" t="s">
        <v>2</v>
      </c>
      <c r="C348" s="1">
        <v>1215.5</v>
      </c>
      <c r="D348" s="1">
        <v>17.283300000000001</v>
      </c>
      <c r="E348" s="1">
        <v>2.9933000000000001</v>
      </c>
      <c r="F348" s="5">
        <f>IF(AND(C349&lt;C347,C349&lt;C348),3,IF(AND(C348&lt;C347,C348&lt;C349),2,1))</f>
        <v>3</v>
      </c>
      <c r="G348" s="5"/>
      <c r="H348" s="5"/>
      <c r="I348" s="5"/>
    </row>
    <row r="349" spans="1:9" x14ac:dyDescent="0.25">
      <c r="B349" t="s">
        <v>3</v>
      </c>
      <c r="C349" s="1">
        <v>1027.4000000000001</v>
      </c>
      <c r="D349" s="1">
        <v>18.013500000000001</v>
      </c>
      <c r="E349" s="1">
        <v>3.7235999999999998</v>
      </c>
    </row>
    <row r="350" spans="1:9" x14ac:dyDescent="0.25">
      <c r="A350" s="7"/>
      <c r="B350" s="2" t="s">
        <v>8</v>
      </c>
      <c r="C350" s="3">
        <v>1556.4</v>
      </c>
      <c r="D350" s="3">
        <v>16.209700000000002</v>
      </c>
      <c r="E350" s="3">
        <v>5.9164000000000003</v>
      </c>
      <c r="F350" s="2"/>
      <c r="G350" s="2"/>
      <c r="H350" s="2"/>
      <c r="I350" s="2"/>
    </row>
    <row r="351" spans="1:9" x14ac:dyDescent="0.25">
      <c r="A351" s="7">
        <v>116</v>
      </c>
      <c r="B351" s="2" t="s">
        <v>2</v>
      </c>
      <c r="C351" s="3">
        <v>2035.8</v>
      </c>
      <c r="D351" s="3">
        <v>15.0435</v>
      </c>
      <c r="E351" s="3">
        <v>4.7502000000000004</v>
      </c>
      <c r="F351" s="5">
        <f>IF(AND(C352&lt;C350,C352&lt;C351),3,IF(AND(C351&lt;C350,C351&lt;C352),2,1))</f>
        <v>3</v>
      </c>
      <c r="G351" s="9"/>
      <c r="H351" s="9"/>
      <c r="I351" s="9"/>
    </row>
    <row r="352" spans="1:9" x14ac:dyDescent="0.25">
      <c r="A352" s="7"/>
      <c r="B352" s="2" t="s">
        <v>3</v>
      </c>
      <c r="C352" s="3">
        <v>1130.2</v>
      </c>
      <c r="D352" s="3">
        <v>17.599399999999999</v>
      </c>
      <c r="E352" s="3">
        <v>7.3061999999999996</v>
      </c>
      <c r="F352" s="2"/>
      <c r="G352" s="2"/>
      <c r="H352" s="2"/>
      <c r="I352" s="2"/>
    </row>
    <row r="353" spans="1:9" x14ac:dyDescent="0.25">
      <c r="B353" t="s">
        <v>8</v>
      </c>
      <c r="C353" s="1">
        <v>942.73099999999999</v>
      </c>
      <c r="D353" s="1">
        <v>18.386900000000001</v>
      </c>
      <c r="E353" s="1">
        <v>8.5960999999999999</v>
      </c>
    </row>
    <row r="354" spans="1:9" x14ac:dyDescent="0.25">
      <c r="A354" s="6">
        <v>117</v>
      </c>
      <c r="B354" t="s">
        <v>2</v>
      </c>
      <c r="C354" s="1">
        <v>923.27599999999995</v>
      </c>
      <c r="D354" s="1">
        <v>18.477499999999999</v>
      </c>
      <c r="E354" s="1">
        <v>8.6867000000000001</v>
      </c>
      <c r="F354" s="5">
        <f>IF(AND(C355&lt;C353,C355&lt;C354),3,IF(AND(C354&lt;C353,C354&lt;C355),2,1))</f>
        <v>3</v>
      </c>
      <c r="G354" s="5"/>
      <c r="H354" s="5"/>
      <c r="I354" s="5"/>
    </row>
    <row r="355" spans="1:9" x14ac:dyDescent="0.25">
      <c r="B355" t="s">
        <v>3</v>
      </c>
      <c r="C355" s="1">
        <v>762.83489999999995</v>
      </c>
      <c r="D355" s="1">
        <v>19.3065</v>
      </c>
      <c r="E355" s="1">
        <v>9.5157000000000007</v>
      </c>
    </row>
    <row r="356" spans="1:9" x14ac:dyDescent="0.25">
      <c r="A356" s="7"/>
      <c r="B356" s="2" t="s">
        <v>8</v>
      </c>
      <c r="C356" s="3">
        <v>577.84050000000002</v>
      </c>
      <c r="D356" s="3">
        <v>20.512699999999999</v>
      </c>
      <c r="E356" s="3">
        <v>6.2424999999999997</v>
      </c>
      <c r="F356" s="2"/>
      <c r="G356" s="2"/>
      <c r="H356" s="2"/>
      <c r="I356" s="2"/>
    </row>
    <row r="357" spans="1:9" x14ac:dyDescent="0.25">
      <c r="A357" s="20">
        <v>118</v>
      </c>
      <c r="B357" s="2" t="s">
        <v>2</v>
      </c>
      <c r="C357" s="3">
        <v>2505.9</v>
      </c>
      <c r="D357" s="3">
        <v>14.1411</v>
      </c>
      <c r="E357" s="3">
        <v>-0.12909999999999999</v>
      </c>
      <c r="F357" s="5">
        <f>IF(AND(C358&lt;C356,C358&lt;C357),3,IF(AND(C357&lt;C356,C357&lt;C358),2,1))</f>
        <v>3</v>
      </c>
      <c r="G357" s="9"/>
      <c r="H357" s="9"/>
      <c r="I357" s="9"/>
    </row>
    <row r="358" spans="1:9" x14ac:dyDescent="0.25">
      <c r="A358" s="20"/>
      <c r="B358" s="2" t="s">
        <v>3</v>
      </c>
      <c r="C358" s="3">
        <v>298.78870000000001</v>
      </c>
      <c r="D358" s="3">
        <v>23.377199999999998</v>
      </c>
      <c r="E358" s="3">
        <v>9.1069999999999993</v>
      </c>
      <c r="F358" s="2"/>
      <c r="G358" s="2"/>
      <c r="H358" s="2"/>
      <c r="I358" s="2"/>
    </row>
    <row r="359" spans="1:9" x14ac:dyDescent="0.25">
      <c r="A359" s="21"/>
      <c r="B359" t="s">
        <v>8</v>
      </c>
      <c r="C359" s="1">
        <v>948.63</v>
      </c>
      <c r="D359" s="1">
        <v>18.3598</v>
      </c>
      <c r="E359" s="1">
        <v>7.3076999999999996</v>
      </c>
    </row>
    <row r="360" spans="1:9" x14ac:dyDescent="0.25">
      <c r="A360" s="21">
        <v>119</v>
      </c>
      <c r="B360" t="s">
        <v>2</v>
      </c>
      <c r="C360" s="1">
        <v>2704.7</v>
      </c>
      <c r="D360" s="1">
        <v>13.8096</v>
      </c>
      <c r="E360" s="1">
        <v>2.7574000000000001</v>
      </c>
      <c r="F360" s="5">
        <f>IF(AND(C361&lt;C359,C361&lt;C360),3,IF(AND(C360&lt;C359,C360&lt;C361),2,1))</f>
        <v>3</v>
      </c>
      <c r="G360" s="5"/>
      <c r="H360" s="5"/>
      <c r="I360" s="5"/>
    </row>
    <row r="361" spans="1:9" x14ac:dyDescent="0.25">
      <c r="A361" s="21"/>
      <c r="B361" t="s">
        <v>3</v>
      </c>
      <c r="C361" s="1">
        <v>287.26499999999999</v>
      </c>
      <c r="D361" s="1">
        <v>23.547999999999998</v>
      </c>
      <c r="E361" s="1">
        <v>12.495799999999999</v>
      </c>
    </row>
    <row r="362" spans="1:9" x14ac:dyDescent="0.25">
      <c r="A362" s="20"/>
      <c r="B362" s="2" t="s">
        <v>8</v>
      </c>
      <c r="C362" s="3">
        <v>496.48910000000001</v>
      </c>
      <c r="D362" s="3">
        <v>21.171700000000001</v>
      </c>
      <c r="E362" s="3">
        <v>8.3618000000000006</v>
      </c>
      <c r="F362" s="2"/>
      <c r="G362" s="2"/>
      <c r="H362" s="2"/>
      <c r="I362" s="2"/>
    </row>
    <row r="363" spans="1:9" x14ac:dyDescent="0.25">
      <c r="A363" s="20">
        <v>120</v>
      </c>
      <c r="B363" s="2" t="s">
        <v>2</v>
      </c>
      <c r="C363" s="3">
        <v>2661.6</v>
      </c>
      <c r="D363" s="3">
        <v>13.8794</v>
      </c>
      <c r="E363" s="3">
        <v>1.0696000000000001</v>
      </c>
      <c r="F363" s="5">
        <f>IF(AND(C364&lt;C362,C364&lt;C363),3,IF(AND(C363&lt;C362,C363&lt;C364),2,1))</f>
        <v>3</v>
      </c>
      <c r="G363" s="9"/>
      <c r="H363" s="9"/>
      <c r="I363" s="9"/>
    </row>
    <row r="364" spans="1:9" x14ac:dyDescent="0.25">
      <c r="A364" s="20"/>
      <c r="B364" s="2" t="s">
        <v>3</v>
      </c>
      <c r="C364" s="3">
        <v>299.59089999999998</v>
      </c>
      <c r="D364" s="3">
        <v>23.365500000000001</v>
      </c>
      <c r="E364" s="3">
        <v>10.5556</v>
      </c>
      <c r="F364" s="2"/>
      <c r="G364" s="2"/>
      <c r="H364" s="2"/>
      <c r="I364" s="2"/>
    </row>
    <row r="365" spans="1:9" x14ac:dyDescent="0.25">
      <c r="A365" s="21"/>
      <c r="B365" t="s">
        <v>8</v>
      </c>
      <c r="C365" s="1">
        <v>832.3451</v>
      </c>
      <c r="D365" s="1">
        <v>18.927800000000001</v>
      </c>
      <c r="E365" s="1">
        <v>-0.56879999999999997</v>
      </c>
    </row>
    <row r="366" spans="1:9" x14ac:dyDescent="0.25">
      <c r="A366" s="21">
        <v>121</v>
      </c>
      <c r="B366" t="s">
        <v>2</v>
      </c>
      <c r="C366" s="1">
        <v>1125.3</v>
      </c>
      <c r="D366" s="1">
        <v>17.618300000000001</v>
      </c>
      <c r="E366" s="1">
        <v>-1.8783000000000001</v>
      </c>
      <c r="F366" s="5">
        <f>IF(AND(C367&lt;C365,C367&lt;C366),3,IF(AND(C366&lt;C365,C366&lt;C367),2,1))</f>
        <v>3</v>
      </c>
      <c r="G366" s="5"/>
      <c r="H366" s="5"/>
      <c r="I366" s="5"/>
    </row>
    <row r="367" spans="1:9" x14ac:dyDescent="0.25">
      <c r="B367" t="s">
        <v>3</v>
      </c>
      <c r="C367" s="1">
        <v>762.62090000000001</v>
      </c>
      <c r="D367" s="1">
        <v>19.307700000000001</v>
      </c>
      <c r="E367" s="11">
        <v>-0.18890000000000001</v>
      </c>
    </row>
    <row r="368" spans="1:9" x14ac:dyDescent="0.25">
      <c r="A368" s="7"/>
      <c r="B368" s="2" t="s">
        <v>8</v>
      </c>
      <c r="C368" s="3">
        <v>1287</v>
      </c>
      <c r="D368" s="3">
        <v>17.035</v>
      </c>
      <c r="E368" s="3">
        <v>8.4311000000000007</v>
      </c>
      <c r="F368" s="2"/>
      <c r="G368" s="2"/>
      <c r="H368" s="2"/>
      <c r="I368" s="2"/>
    </row>
    <row r="369" spans="1:9" x14ac:dyDescent="0.25">
      <c r="A369" s="7">
        <v>122</v>
      </c>
      <c r="B369" s="2" t="s">
        <v>2</v>
      </c>
      <c r="C369" s="3">
        <v>1041.4000000000001</v>
      </c>
      <c r="D369" s="3">
        <v>17.954699999999999</v>
      </c>
      <c r="E369" s="3">
        <v>9.3507999999999996</v>
      </c>
      <c r="F369" s="5">
        <f>IF(AND(C370&lt;C368,C370&lt;C369),3,IF(AND(C369&lt;C368,C369&lt;C370),2,1))</f>
        <v>3</v>
      </c>
      <c r="G369" s="9"/>
      <c r="H369" s="9"/>
      <c r="I369" s="9"/>
    </row>
    <row r="370" spans="1:9" x14ac:dyDescent="0.25">
      <c r="A370" s="7"/>
      <c r="B370" s="2" t="s">
        <v>3</v>
      </c>
      <c r="C370" s="3">
        <v>498.06150000000002</v>
      </c>
      <c r="D370" s="3">
        <v>21.158000000000001</v>
      </c>
      <c r="E370" s="3">
        <v>12.554</v>
      </c>
      <c r="F370" s="2"/>
      <c r="G370" s="2"/>
      <c r="H370" s="2"/>
      <c r="I370" s="2"/>
    </row>
    <row r="371" spans="1:9" x14ac:dyDescent="0.25">
      <c r="B371" t="s">
        <v>8</v>
      </c>
      <c r="C371" s="1">
        <v>1328.1</v>
      </c>
      <c r="D371" s="1">
        <v>16.898599999999998</v>
      </c>
      <c r="E371" s="1">
        <v>9.4042999999999992</v>
      </c>
    </row>
    <row r="372" spans="1:9" x14ac:dyDescent="0.25">
      <c r="A372" s="6">
        <v>123</v>
      </c>
      <c r="B372" t="s">
        <v>2</v>
      </c>
      <c r="C372" s="1">
        <v>926.90549999999996</v>
      </c>
      <c r="D372" s="1">
        <v>18.4604</v>
      </c>
      <c r="E372" s="1">
        <v>10.966100000000001</v>
      </c>
      <c r="F372" s="5">
        <f>IF(AND(C373&lt;C371,C373&lt;C372),3,IF(AND(C372&lt;C371,C372&lt;C373),2,1))</f>
        <v>3</v>
      </c>
      <c r="G372" s="5"/>
      <c r="H372" s="5"/>
      <c r="I372" s="5"/>
    </row>
    <row r="373" spans="1:9" x14ac:dyDescent="0.25">
      <c r="B373" t="s">
        <v>3</v>
      </c>
      <c r="C373" s="1">
        <v>641.7518</v>
      </c>
      <c r="D373" s="1">
        <v>20.057099999999998</v>
      </c>
      <c r="E373" s="1">
        <v>12.562799999999999</v>
      </c>
    </row>
    <row r="374" spans="1:9" x14ac:dyDescent="0.25">
      <c r="A374" s="7"/>
      <c r="B374" s="2" t="s">
        <v>8</v>
      </c>
      <c r="C374" s="3">
        <v>1597.2</v>
      </c>
      <c r="D374" s="3">
        <v>16.097300000000001</v>
      </c>
      <c r="E374" s="3">
        <v>8.9200999999999997</v>
      </c>
      <c r="F374" s="2"/>
      <c r="G374" s="2"/>
      <c r="H374" s="2"/>
      <c r="I374" s="2"/>
    </row>
    <row r="375" spans="1:9" x14ac:dyDescent="0.25">
      <c r="A375" s="7">
        <v>124</v>
      </c>
      <c r="B375" s="2" t="s">
        <v>2</v>
      </c>
      <c r="C375" s="3">
        <v>958.38829999999996</v>
      </c>
      <c r="D375" s="3">
        <v>18.3154</v>
      </c>
      <c r="E375" s="3">
        <v>11.138199999999999</v>
      </c>
      <c r="F375" s="5">
        <f>IF(AND(C376&lt;C374,C376&lt;C375),3,IF(AND(C375&lt;C374,C375&lt;C376),2,1))</f>
        <v>3</v>
      </c>
      <c r="G375" s="9"/>
      <c r="H375" s="9"/>
      <c r="I375" s="9"/>
    </row>
    <row r="376" spans="1:9" x14ac:dyDescent="0.25">
      <c r="A376" s="7"/>
      <c r="B376" s="2" t="s">
        <v>3</v>
      </c>
      <c r="C376" s="3">
        <v>704.20659999999998</v>
      </c>
      <c r="D376" s="3">
        <v>19.6538</v>
      </c>
      <c r="E376" s="3">
        <v>12.476599999999999</v>
      </c>
      <c r="F376" s="2"/>
      <c r="G376" s="2"/>
      <c r="H376" s="2"/>
      <c r="I376" s="2"/>
    </row>
    <row r="377" spans="1:9" x14ac:dyDescent="0.25">
      <c r="B377" t="s">
        <v>8</v>
      </c>
      <c r="C377" s="1">
        <v>910.80449999999996</v>
      </c>
      <c r="D377" s="1">
        <v>18.5366</v>
      </c>
      <c r="E377" s="1">
        <v>7.5587999999999997</v>
      </c>
    </row>
    <row r="378" spans="1:9" x14ac:dyDescent="0.25">
      <c r="A378" s="6">
        <v>125</v>
      </c>
      <c r="B378" t="s">
        <v>2</v>
      </c>
      <c r="C378" s="1">
        <v>1213.5</v>
      </c>
      <c r="D378" s="1">
        <v>17.290400000000002</v>
      </c>
      <c r="E378" s="1">
        <v>6.3125999999999998</v>
      </c>
      <c r="F378" s="5">
        <f>IF(AND(C379&lt;C377,C379&lt;C378),3,IF(AND(C378&lt;C377,C378&lt;C379),2,1))</f>
        <v>3</v>
      </c>
      <c r="G378" s="5"/>
      <c r="H378" s="5"/>
      <c r="I378" s="5"/>
    </row>
    <row r="379" spans="1:9" x14ac:dyDescent="0.25">
      <c r="B379" t="s">
        <v>3</v>
      </c>
      <c r="C379" s="1">
        <v>543.42679999999996</v>
      </c>
      <c r="D379" s="1">
        <v>20.779399999999999</v>
      </c>
      <c r="E379" s="1">
        <v>9.8016000000000005</v>
      </c>
    </row>
    <row r="380" spans="1:9" x14ac:dyDescent="0.25">
      <c r="A380" s="7"/>
      <c r="B380" s="2" t="s">
        <v>8</v>
      </c>
      <c r="C380" s="3">
        <v>1659.2</v>
      </c>
      <c r="D380" s="3">
        <v>15.931800000000001</v>
      </c>
      <c r="E380" s="3">
        <v>8.9234000000000009</v>
      </c>
      <c r="F380" s="2"/>
      <c r="G380" s="29">
        <v>0.1545</v>
      </c>
      <c r="H380" s="29">
        <v>0.4582</v>
      </c>
      <c r="I380" s="2">
        <f>IF(AND(G380&gt;=0.1568,H380&gt;=0.3921),1,0)</f>
        <v>0</v>
      </c>
    </row>
    <row r="381" spans="1:9" x14ac:dyDescent="0.25">
      <c r="A381" s="7">
        <v>126</v>
      </c>
      <c r="B381" s="2" t="s">
        <v>2</v>
      </c>
      <c r="C381" s="3">
        <v>1274.3</v>
      </c>
      <c r="D381" s="3">
        <v>17.077999999999999</v>
      </c>
      <c r="E381" s="3">
        <v>10.069599999999999</v>
      </c>
      <c r="F381" s="5">
        <f>IF(AND(C382&lt;C380,C382&lt;C381),3,IF(AND(C381&lt;C380,C381&lt;C382),2,1))</f>
        <v>3</v>
      </c>
      <c r="G381" s="30">
        <v>0.16739999999999999</v>
      </c>
      <c r="H381" s="30">
        <v>0.43869999999999998</v>
      </c>
      <c r="I381" s="2">
        <f t="shared" ref="I381:I382" si="1">IF(AND(G381&gt;=0.1568,H381&gt;=0.3921),1,0)</f>
        <v>1</v>
      </c>
    </row>
    <row r="382" spans="1:9" x14ac:dyDescent="0.25">
      <c r="A382" s="7"/>
      <c r="B382" s="2" t="s">
        <v>3</v>
      </c>
      <c r="C382" s="3">
        <v>602.67330000000004</v>
      </c>
      <c r="D382" s="3">
        <v>20.329999999999998</v>
      </c>
      <c r="E382" s="3">
        <v>13.3216</v>
      </c>
      <c r="F382" s="2"/>
      <c r="G382" s="29">
        <v>0.17730000000000001</v>
      </c>
      <c r="H382" s="29">
        <v>0.39610000000000001</v>
      </c>
      <c r="I382" s="2">
        <f t="shared" si="1"/>
        <v>1</v>
      </c>
    </row>
    <row r="383" spans="1:9" x14ac:dyDescent="0.25">
      <c r="B383" t="s">
        <v>8</v>
      </c>
      <c r="C383" s="1">
        <v>868.37390000000005</v>
      </c>
      <c r="D383" s="1">
        <v>18.7437</v>
      </c>
      <c r="E383" s="1">
        <v>11.568</v>
      </c>
    </row>
    <row r="384" spans="1:9" x14ac:dyDescent="0.25">
      <c r="A384" s="6">
        <v>127</v>
      </c>
      <c r="B384" t="s">
        <v>2</v>
      </c>
      <c r="C384" s="1">
        <v>563.18169999999998</v>
      </c>
      <c r="D384" s="1">
        <v>20.624300000000002</v>
      </c>
      <c r="E384" s="1">
        <v>13.448600000000001</v>
      </c>
      <c r="F384" s="5">
        <f>IF(AND(C385&lt;C383,C385&lt;C384),3,IF(AND(C384&lt;C383,C384&lt;C385),2,1))</f>
        <v>2</v>
      </c>
      <c r="G384" s="5"/>
      <c r="H384" s="5"/>
      <c r="I384" s="5"/>
    </row>
    <row r="385" spans="1:9" x14ac:dyDescent="0.25">
      <c r="B385" t="s">
        <v>3</v>
      </c>
      <c r="C385" s="1">
        <v>577.25160000000005</v>
      </c>
      <c r="D385" s="1">
        <v>20.517199999999999</v>
      </c>
      <c r="E385" s="1">
        <v>13.3415</v>
      </c>
    </row>
    <row r="386" spans="1:9" x14ac:dyDescent="0.25">
      <c r="A386" s="7"/>
      <c r="B386" s="2" t="s">
        <v>8</v>
      </c>
      <c r="C386" s="3">
        <v>1994.5</v>
      </c>
      <c r="D386" s="3">
        <v>15.132400000000001</v>
      </c>
      <c r="E386" s="3">
        <v>6.7554999999999996</v>
      </c>
      <c r="F386" s="2"/>
      <c r="G386" s="2"/>
      <c r="H386" s="2"/>
      <c r="I386" s="2"/>
    </row>
    <row r="387" spans="1:9" x14ac:dyDescent="0.25">
      <c r="A387" s="7">
        <v>128</v>
      </c>
      <c r="B387" s="2" t="s">
        <v>2</v>
      </c>
      <c r="C387" s="3">
        <v>1378.6</v>
      </c>
      <c r="D387" s="3">
        <v>16.736599999999999</v>
      </c>
      <c r="E387" s="3">
        <v>8.3597000000000001</v>
      </c>
      <c r="F387" s="5">
        <f>IF(AND(C388&lt;C386,C388&lt;C387),3,IF(AND(C387&lt;C386,C387&lt;C388),2,1))</f>
        <v>3</v>
      </c>
      <c r="G387" s="9"/>
      <c r="H387" s="9"/>
      <c r="I387" s="9"/>
    </row>
    <row r="388" spans="1:9" x14ac:dyDescent="0.25">
      <c r="A388" s="7"/>
      <c r="B388" s="2" t="s">
        <v>3</v>
      </c>
      <c r="C388" s="3">
        <v>675.90319999999997</v>
      </c>
      <c r="D388" s="3">
        <v>19.832000000000001</v>
      </c>
      <c r="E388" s="3">
        <v>11.4551</v>
      </c>
      <c r="F388" s="2"/>
      <c r="G388" s="2"/>
      <c r="H388" s="2"/>
      <c r="I388" s="2"/>
    </row>
    <row r="389" spans="1:9" x14ac:dyDescent="0.25">
      <c r="B389" t="s">
        <v>8</v>
      </c>
      <c r="C389" s="1">
        <v>776.87279999999998</v>
      </c>
      <c r="D389" s="1">
        <v>19.2273</v>
      </c>
      <c r="E389" s="1">
        <v>15.5342</v>
      </c>
    </row>
    <row r="390" spans="1:9" x14ac:dyDescent="0.25">
      <c r="A390" s="6">
        <v>129</v>
      </c>
      <c r="B390" t="s">
        <v>2</v>
      </c>
      <c r="C390" s="1">
        <v>46.958399999999997</v>
      </c>
      <c r="D390" s="1">
        <v>31.413699999999999</v>
      </c>
      <c r="E390" s="1">
        <v>27.720600000000001</v>
      </c>
      <c r="F390" s="5">
        <f>IF(AND(C391&lt;C389,C391&lt;C390),3,IF(AND(C390&lt;C389,C390&lt;C391),2,1))</f>
        <v>2</v>
      </c>
      <c r="G390" s="5"/>
      <c r="H390" s="5"/>
      <c r="I390" s="5"/>
    </row>
    <row r="391" spans="1:9" x14ac:dyDescent="0.25">
      <c r="B391" t="s">
        <v>3</v>
      </c>
      <c r="C391" s="1">
        <v>698.82830000000001</v>
      </c>
      <c r="D391" s="1">
        <v>19.687100000000001</v>
      </c>
      <c r="E391" s="1">
        <v>15.994</v>
      </c>
    </row>
    <row r="392" spans="1:9" x14ac:dyDescent="0.25">
      <c r="A392" s="63" t="s">
        <v>24</v>
      </c>
      <c r="B392" s="64" t="s">
        <v>8</v>
      </c>
      <c r="C392" s="65">
        <v>1016.5</v>
      </c>
      <c r="D392" s="65">
        <v>18.059799999999999</v>
      </c>
      <c r="E392" s="65">
        <v>12.286899999999999</v>
      </c>
      <c r="F392" s="64"/>
      <c r="G392" s="2"/>
      <c r="H392" s="2"/>
      <c r="I392" s="2"/>
    </row>
    <row r="393" spans="1:9" x14ac:dyDescent="0.25">
      <c r="A393" s="63">
        <v>130</v>
      </c>
      <c r="B393" s="64" t="s">
        <v>2</v>
      </c>
      <c r="C393" s="65">
        <v>570.91380000000004</v>
      </c>
      <c r="D393" s="65">
        <v>20.565100000000001</v>
      </c>
      <c r="E393" s="65">
        <v>14.7921</v>
      </c>
      <c r="F393" s="34">
        <f>IF(AND(C394&lt;C392,C394&lt;C393),3,IF(AND(C393&lt;C392,C393&lt;C394),2,1))</f>
        <v>3</v>
      </c>
      <c r="G393" s="9"/>
      <c r="H393" s="9"/>
      <c r="I393" s="9"/>
    </row>
    <row r="394" spans="1:9" x14ac:dyDescent="0.25">
      <c r="A394" s="63"/>
      <c r="B394" s="64" t="s">
        <v>3</v>
      </c>
      <c r="C394" s="65">
        <v>479.46269999999998</v>
      </c>
      <c r="D394" s="65">
        <v>21.3233</v>
      </c>
      <c r="E394" s="65">
        <v>15.5503</v>
      </c>
      <c r="F394" s="64"/>
      <c r="G394" s="2"/>
      <c r="H394" s="2"/>
      <c r="I394" s="2"/>
    </row>
    <row r="395" spans="1:9" x14ac:dyDescent="0.25">
      <c r="B395" t="s">
        <v>8</v>
      </c>
      <c r="C395" s="1">
        <v>1631.5</v>
      </c>
      <c r="D395" s="1">
        <v>16.004899999999999</v>
      </c>
      <c r="E395" s="1">
        <v>9.1588999999999992</v>
      </c>
      <c r="H395">
        <v>0.53049999999999997</v>
      </c>
    </row>
    <row r="396" spans="1:9" x14ac:dyDescent="0.25">
      <c r="A396" s="6">
        <v>131</v>
      </c>
      <c r="B396" t="s">
        <v>2</v>
      </c>
      <c r="C396" s="1">
        <v>846.63490000000002</v>
      </c>
      <c r="D396" s="1">
        <v>18.8538</v>
      </c>
      <c r="E396" s="1">
        <v>14.7921</v>
      </c>
      <c r="F396" s="5">
        <f>IF(AND(C397&lt;C395,C397&lt;C396),3,IF(AND(C396&lt;C395,C396&lt;C397),2,1))</f>
        <v>3</v>
      </c>
      <c r="G396" s="5"/>
      <c r="H396" s="5"/>
      <c r="I396" s="5"/>
    </row>
    <row r="397" spans="1:9" x14ac:dyDescent="0.25">
      <c r="B397" t="s">
        <v>3</v>
      </c>
      <c r="C397" s="1">
        <v>688.79909999999995</v>
      </c>
      <c r="D397" s="1">
        <v>19.7499</v>
      </c>
      <c r="E397" s="1">
        <v>12.9038</v>
      </c>
    </row>
    <row r="398" spans="1:9" x14ac:dyDescent="0.25">
      <c r="A398" s="7"/>
      <c r="B398" s="2" t="s">
        <v>8</v>
      </c>
      <c r="C398" s="3">
        <v>1272.8</v>
      </c>
      <c r="D398" s="3">
        <v>17.083200000000001</v>
      </c>
      <c r="E398" s="3">
        <v>5.2649999999999997</v>
      </c>
      <c r="F398" s="2"/>
      <c r="G398" s="2"/>
      <c r="H398" s="2"/>
      <c r="I398" s="2"/>
    </row>
    <row r="399" spans="1:9" x14ac:dyDescent="0.25">
      <c r="A399" s="7">
        <v>132</v>
      </c>
      <c r="B399" s="2" t="s">
        <v>2</v>
      </c>
      <c r="C399" s="3">
        <v>1710.7</v>
      </c>
      <c r="D399" s="3">
        <v>15.798999999999999</v>
      </c>
      <c r="E399" s="3">
        <v>3.9807999999999999</v>
      </c>
      <c r="F399" s="5">
        <f>IF(AND(C400&lt;C398,C400&lt;C399),3,IF(AND(C399&lt;C398,C399&lt;C400),2,1))</f>
        <v>3</v>
      </c>
      <c r="G399" s="9"/>
      <c r="H399" s="9"/>
      <c r="I399" s="9"/>
    </row>
    <row r="400" spans="1:9" x14ac:dyDescent="0.25">
      <c r="A400" s="7"/>
      <c r="B400" s="2" t="s">
        <v>3</v>
      </c>
      <c r="C400" s="3">
        <v>941.72209999999995</v>
      </c>
      <c r="D400" s="3">
        <v>18.3916</v>
      </c>
      <c r="E400" s="3">
        <v>6.5732999999999997</v>
      </c>
      <c r="F400" s="2"/>
      <c r="G400" s="2"/>
      <c r="H400" s="2"/>
      <c r="I400" s="2"/>
    </row>
    <row r="401" spans="1:9" x14ac:dyDescent="0.25">
      <c r="B401" t="s">
        <v>8</v>
      </c>
      <c r="C401" s="1">
        <v>1127.0999999999999</v>
      </c>
      <c r="D401" s="1">
        <v>17.6111</v>
      </c>
      <c r="E401" s="1">
        <v>3.8906000000000001</v>
      </c>
    </row>
    <row r="402" spans="1:9" x14ac:dyDescent="0.25">
      <c r="A402" s="6">
        <v>133</v>
      </c>
      <c r="B402" t="s">
        <v>2</v>
      </c>
      <c r="C402" s="1">
        <v>1186.3</v>
      </c>
      <c r="D402" s="1">
        <v>17.388999999999999</v>
      </c>
      <c r="E402" s="1">
        <v>3.6684999999999999</v>
      </c>
      <c r="F402" s="5">
        <f>IF(AND(C403&lt;C401,C403&lt;C402),3,IF(AND(C402&lt;C401,C402&lt;C403),2,1))</f>
        <v>3</v>
      </c>
      <c r="G402" s="5"/>
      <c r="H402" s="5"/>
      <c r="I402" s="5"/>
    </row>
    <row r="403" spans="1:9" x14ac:dyDescent="0.25">
      <c r="B403" t="s">
        <v>3</v>
      </c>
      <c r="C403" s="1">
        <v>1107.2</v>
      </c>
      <c r="D403" s="1">
        <v>17.688700000000001</v>
      </c>
      <c r="E403" s="1">
        <v>3.9683000000000002</v>
      </c>
    </row>
    <row r="404" spans="1:9" x14ac:dyDescent="0.25">
      <c r="A404" s="7"/>
      <c r="B404" s="2" t="s">
        <v>8</v>
      </c>
      <c r="C404" s="3">
        <v>1105.9000000000001</v>
      </c>
      <c r="D404" s="3">
        <v>17.6937</v>
      </c>
      <c r="E404" s="3">
        <v>4.8106</v>
      </c>
      <c r="F404" s="2"/>
      <c r="G404" s="2"/>
      <c r="H404" s="2"/>
      <c r="I404" s="2"/>
    </row>
    <row r="405" spans="1:9" x14ac:dyDescent="0.25">
      <c r="A405" s="7">
        <v>134</v>
      </c>
      <c r="B405" s="2" t="s">
        <v>2</v>
      </c>
      <c r="C405" s="3">
        <v>1965.7</v>
      </c>
      <c r="D405" s="3">
        <v>15.1957</v>
      </c>
      <c r="E405" s="3">
        <v>2.3126000000000002</v>
      </c>
      <c r="F405" s="5">
        <f>IF(AND(C406&lt;C404,C406&lt;C405),3,IF(AND(C405&lt;C404,C405&lt;C406),2,1))</f>
        <v>3</v>
      </c>
      <c r="G405" s="9"/>
      <c r="H405" s="9"/>
      <c r="I405" s="9"/>
    </row>
    <row r="406" spans="1:9" x14ac:dyDescent="0.25">
      <c r="A406" s="7"/>
      <c r="B406" s="2" t="s">
        <v>3</v>
      </c>
      <c r="C406" s="3">
        <v>581.87339999999995</v>
      </c>
      <c r="D406" s="3">
        <v>20.482500000000002</v>
      </c>
      <c r="E406" s="3">
        <v>7.5994000000000002</v>
      </c>
      <c r="F406" s="2"/>
      <c r="G406" s="2"/>
      <c r="H406" s="2"/>
      <c r="I406" s="2"/>
    </row>
    <row r="407" spans="1:9" x14ac:dyDescent="0.25">
      <c r="B407" t="s">
        <v>8</v>
      </c>
      <c r="C407" s="1">
        <v>1100.7</v>
      </c>
      <c r="D407" s="1">
        <v>17.714300000000001</v>
      </c>
      <c r="E407" s="1">
        <v>9.0632000000000001</v>
      </c>
    </row>
    <row r="408" spans="1:9" x14ac:dyDescent="0.25">
      <c r="A408" s="6">
        <v>135</v>
      </c>
      <c r="B408" t="s">
        <v>2</v>
      </c>
      <c r="C408" s="1">
        <v>1433.8</v>
      </c>
      <c r="D408" s="1">
        <v>16.565999999999999</v>
      </c>
      <c r="E408" s="1">
        <v>7.9149000000000003</v>
      </c>
      <c r="F408" s="5">
        <f>IF(AND(C409&lt;C407,C409&lt;C408),3,IF(AND(C408&lt;C407,C408&lt;C409),2,1))</f>
        <v>3</v>
      </c>
      <c r="G408" s="5"/>
      <c r="H408" s="5"/>
      <c r="I408" s="5"/>
    </row>
    <row r="409" spans="1:9" x14ac:dyDescent="0.25">
      <c r="B409" t="s">
        <v>3</v>
      </c>
      <c r="C409" s="1">
        <v>560.80089999999996</v>
      </c>
      <c r="D409" s="1">
        <v>20.642700000000001</v>
      </c>
      <c r="E409" s="1">
        <v>11.9916</v>
      </c>
    </row>
    <row r="410" spans="1:9" x14ac:dyDescent="0.25">
      <c r="A410" s="7"/>
      <c r="B410" s="2" t="s">
        <v>8</v>
      </c>
      <c r="C410" s="3">
        <v>924.38300000000004</v>
      </c>
      <c r="D410" s="3">
        <v>18.472300000000001</v>
      </c>
      <c r="E410" s="3">
        <v>2.6252</v>
      </c>
      <c r="F410" s="2"/>
      <c r="G410" s="2"/>
      <c r="H410" s="2"/>
      <c r="I410" s="2"/>
    </row>
    <row r="411" spans="1:9" x14ac:dyDescent="0.25">
      <c r="A411" s="7">
        <v>136</v>
      </c>
      <c r="B411" s="2" t="s">
        <v>2</v>
      </c>
      <c r="C411" s="3">
        <v>1609.3</v>
      </c>
      <c r="D411" s="3">
        <v>16.064399999999999</v>
      </c>
      <c r="E411" s="3">
        <v>0.21729999999999999</v>
      </c>
      <c r="F411" s="5">
        <f>IF(AND(C412&lt;C410,C412&lt;C411),3,IF(AND(C411&lt;C410,C411&lt;C412),2,1))</f>
        <v>3</v>
      </c>
      <c r="G411" s="9"/>
      <c r="H411" s="9"/>
      <c r="I411" s="9"/>
    </row>
    <row r="412" spans="1:9" x14ac:dyDescent="0.25">
      <c r="A412" s="7"/>
      <c r="B412" s="2" t="s">
        <v>3</v>
      </c>
      <c r="C412" s="3">
        <v>789.58169999999996</v>
      </c>
      <c r="D412" s="3">
        <v>19.1568</v>
      </c>
      <c r="E412" s="3">
        <v>3.3096999999999999</v>
      </c>
      <c r="F412" s="2"/>
      <c r="G412" s="2"/>
      <c r="H412" s="2"/>
      <c r="I412" s="2"/>
    </row>
    <row r="413" spans="1:9" x14ac:dyDescent="0.25">
      <c r="B413" t="s">
        <v>8</v>
      </c>
      <c r="C413" s="1">
        <v>1311.3</v>
      </c>
      <c r="D413" s="1">
        <v>16.953600000000002</v>
      </c>
      <c r="E413" s="1">
        <v>5.7149000000000001</v>
      </c>
    </row>
    <row r="414" spans="1:9" x14ac:dyDescent="0.25">
      <c r="A414" s="6">
        <v>137</v>
      </c>
      <c r="B414" t="s">
        <v>2</v>
      </c>
      <c r="C414" s="1">
        <v>1180.5999999999999</v>
      </c>
      <c r="D414" s="1">
        <v>17.4099</v>
      </c>
      <c r="E414" s="1">
        <v>6.1711</v>
      </c>
      <c r="F414" s="5">
        <f>IF(AND(C415&lt;C413,C415&lt;C414),3,IF(AND(C414&lt;C413,C414&lt;C415),2,1))</f>
        <v>3</v>
      </c>
      <c r="G414" s="5"/>
      <c r="H414" s="5"/>
      <c r="I414" s="5"/>
    </row>
    <row r="415" spans="1:9" x14ac:dyDescent="0.25">
      <c r="B415" t="s">
        <v>3</v>
      </c>
      <c r="C415" s="1">
        <v>668.89520000000005</v>
      </c>
      <c r="D415" s="1">
        <v>19.877199999999998</v>
      </c>
      <c r="E415" s="1">
        <v>8.6384000000000007</v>
      </c>
    </row>
    <row r="416" spans="1:9" x14ac:dyDescent="0.25">
      <c r="A416" s="7"/>
      <c r="B416" s="2" t="s">
        <v>8</v>
      </c>
      <c r="C416" s="3">
        <v>1032.4000000000001</v>
      </c>
      <c r="D416" s="3">
        <v>17.9922</v>
      </c>
      <c r="E416" s="3">
        <v>6.1303000000000001</v>
      </c>
      <c r="F416" s="2"/>
      <c r="G416" s="2"/>
      <c r="H416" s="2"/>
      <c r="I416" s="2"/>
    </row>
    <row r="417" spans="1:9" x14ac:dyDescent="0.25">
      <c r="A417" s="7">
        <v>138</v>
      </c>
      <c r="B417" s="2" t="s">
        <v>2</v>
      </c>
      <c r="C417" s="3">
        <v>1137.7</v>
      </c>
      <c r="D417" s="3">
        <v>17.570399999999999</v>
      </c>
      <c r="E417" s="3">
        <v>5.7084999999999999</v>
      </c>
      <c r="F417" s="5">
        <f>IF(AND(C418&lt;C416,C418&lt;C417),3,IF(AND(C417&lt;C416,C417&lt;C418),2,1))</f>
        <v>3</v>
      </c>
      <c r="G417" s="9"/>
      <c r="H417" s="9"/>
      <c r="I417" s="9"/>
    </row>
    <row r="418" spans="1:9" x14ac:dyDescent="0.25">
      <c r="A418" s="7"/>
      <c r="B418" s="2" t="s">
        <v>3</v>
      </c>
      <c r="C418" s="3">
        <v>847.60580000000004</v>
      </c>
      <c r="D418" s="3">
        <v>18.8489</v>
      </c>
      <c r="E418" s="3">
        <v>6.9870000000000001</v>
      </c>
      <c r="F418" s="2"/>
      <c r="G418" s="2"/>
      <c r="H418" s="2"/>
      <c r="I418" s="2"/>
    </row>
    <row r="419" spans="1:9" x14ac:dyDescent="0.25">
      <c r="B419" t="s">
        <v>8</v>
      </c>
      <c r="C419" s="1">
        <v>1356.3</v>
      </c>
      <c r="D419" s="1">
        <v>16.807200000000002</v>
      </c>
      <c r="E419" s="1">
        <v>4.0624000000000002</v>
      </c>
    </row>
    <row r="420" spans="1:9" x14ac:dyDescent="0.25">
      <c r="A420" s="6">
        <v>139</v>
      </c>
      <c r="B420" t="s">
        <v>2</v>
      </c>
      <c r="C420" s="1">
        <v>1242.9000000000001</v>
      </c>
      <c r="D420" s="1">
        <v>17.186399999999999</v>
      </c>
      <c r="E420" s="1">
        <v>4.4417</v>
      </c>
      <c r="F420" s="5">
        <f>IF(AND(C421&lt;C419,C421&lt;C420),3,IF(AND(C420&lt;C419,C420&lt;C421),2,1))</f>
        <v>3</v>
      </c>
      <c r="G420" s="5"/>
      <c r="H420" s="5"/>
      <c r="I420" s="5"/>
    </row>
    <row r="421" spans="1:9" x14ac:dyDescent="0.25">
      <c r="B421" t="s">
        <v>3</v>
      </c>
      <c r="C421" s="1">
        <v>874.62459999999999</v>
      </c>
      <c r="D421" s="1">
        <v>18.712599999999998</v>
      </c>
      <c r="E421" s="1">
        <v>5.9678000000000004</v>
      </c>
    </row>
    <row r="422" spans="1:9" x14ac:dyDescent="0.25">
      <c r="A422" s="7"/>
      <c r="B422" s="2" t="s">
        <v>8</v>
      </c>
      <c r="C422" s="3">
        <v>1233.0999999999999</v>
      </c>
      <c r="D422" s="3">
        <v>17.2209</v>
      </c>
      <c r="E422" s="3">
        <v>9.9217999999999993</v>
      </c>
      <c r="F422" s="2"/>
      <c r="G422" s="2"/>
      <c r="H422" s="2"/>
      <c r="I422" s="2"/>
    </row>
    <row r="423" spans="1:9" x14ac:dyDescent="0.25">
      <c r="A423" s="7">
        <v>140</v>
      </c>
      <c r="B423" s="2" t="s">
        <v>2</v>
      </c>
      <c r="C423" s="3">
        <v>735.65710000000001</v>
      </c>
      <c r="D423" s="3">
        <v>19.463999999999999</v>
      </c>
      <c r="E423" s="3">
        <v>12.164899999999999</v>
      </c>
      <c r="F423" s="5">
        <f>IF(AND(C424&lt;C422,C424&lt;C423),3,IF(AND(C423&lt;C422,C423&lt;C424),2,1))</f>
        <v>2</v>
      </c>
      <c r="G423" s="9"/>
      <c r="H423" s="9"/>
      <c r="I423" s="9"/>
    </row>
    <row r="424" spans="1:9" x14ac:dyDescent="0.25">
      <c r="A424" s="7"/>
      <c r="B424" s="2" t="s">
        <v>3</v>
      </c>
      <c r="C424" s="3">
        <v>1076.7</v>
      </c>
      <c r="D424" s="3">
        <v>17.809699999999999</v>
      </c>
      <c r="E424" s="3">
        <v>10.5106</v>
      </c>
      <c r="F424" s="2"/>
      <c r="G424" s="2"/>
      <c r="H424" s="2"/>
      <c r="I424" s="2"/>
    </row>
    <row r="425" spans="1:9" x14ac:dyDescent="0.25">
      <c r="B425" t="s">
        <v>8</v>
      </c>
      <c r="C425" s="1">
        <v>1141.7</v>
      </c>
      <c r="D425" s="1">
        <v>17.555299999999999</v>
      </c>
      <c r="E425" s="1">
        <v>6.9504000000000001</v>
      </c>
    </row>
    <row r="426" spans="1:9" x14ac:dyDescent="0.25">
      <c r="A426" s="6">
        <v>141</v>
      </c>
      <c r="B426" t="s">
        <v>2</v>
      </c>
      <c r="C426" s="1">
        <v>1338.7</v>
      </c>
      <c r="D426" s="1">
        <v>16.863800000000001</v>
      </c>
      <c r="E426" s="1">
        <v>6.2590000000000003</v>
      </c>
      <c r="F426" s="5">
        <f>IF(AND(C427&lt;C425,C427&lt;C426),3,IF(AND(C426&lt;C425,C426&lt;C427),2,1))</f>
        <v>3</v>
      </c>
      <c r="G426" s="5"/>
      <c r="H426" s="5"/>
      <c r="I426" s="5"/>
    </row>
    <row r="427" spans="1:9" x14ac:dyDescent="0.25">
      <c r="B427" t="s">
        <v>3</v>
      </c>
      <c r="C427" s="1">
        <v>886.8415</v>
      </c>
      <c r="D427" s="1">
        <v>18.6523</v>
      </c>
      <c r="E427" s="1">
        <v>8.0474999999999994</v>
      </c>
    </row>
    <row r="428" spans="1:9" x14ac:dyDescent="0.25">
      <c r="A428" s="7"/>
      <c r="B428" s="2" t="s">
        <v>8</v>
      </c>
      <c r="C428" s="3">
        <v>1101.0999999999999</v>
      </c>
      <c r="D428" s="3">
        <v>17.712399999999999</v>
      </c>
      <c r="E428" s="3">
        <v>3.1852999999999998</v>
      </c>
      <c r="F428" s="2"/>
      <c r="G428" s="2"/>
      <c r="H428" s="2"/>
      <c r="I428" s="2"/>
    </row>
    <row r="429" spans="1:9" x14ac:dyDescent="0.25">
      <c r="A429" s="7">
        <v>142</v>
      </c>
      <c r="B429" s="2" t="s">
        <v>2</v>
      </c>
      <c r="C429" s="3">
        <v>1455.4</v>
      </c>
      <c r="D429" s="3">
        <v>16.501000000000001</v>
      </c>
      <c r="E429" s="3">
        <v>1.9738</v>
      </c>
      <c r="F429" s="5">
        <f>IF(AND(C430&lt;C428,C430&lt;C429),3,IF(AND(C429&lt;C428,C429&lt;C430),2,1))</f>
        <v>3</v>
      </c>
      <c r="G429" s="9"/>
      <c r="H429" s="9"/>
      <c r="I429" s="9"/>
    </row>
    <row r="430" spans="1:9" x14ac:dyDescent="0.25">
      <c r="A430" s="7"/>
      <c r="B430" s="2" t="s">
        <v>3</v>
      </c>
      <c r="C430" s="3">
        <v>580.03229999999996</v>
      </c>
      <c r="D430" s="3">
        <v>20.496300000000002</v>
      </c>
      <c r="E430" s="3">
        <v>5.9691000000000001</v>
      </c>
      <c r="F430" s="2"/>
      <c r="G430" s="2"/>
      <c r="H430" s="2"/>
      <c r="I430" s="2"/>
    </row>
    <row r="431" spans="1:9" x14ac:dyDescent="0.25">
      <c r="B431" t="s">
        <v>8</v>
      </c>
      <c r="C431" s="1">
        <v>995.15700000000004</v>
      </c>
      <c r="D431" s="1">
        <v>18.151900000000001</v>
      </c>
      <c r="E431" s="1">
        <v>10.414999999999999</v>
      </c>
    </row>
    <row r="432" spans="1:9" x14ac:dyDescent="0.25">
      <c r="A432" s="6">
        <v>143</v>
      </c>
      <c r="B432" t="s">
        <v>2</v>
      </c>
      <c r="C432" s="1">
        <v>925.90449999999998</v>
      </c>
      <c r="D432" s="1">
        <v>18.4651</v>
      </c>
      <c r="E432" s="1">
        <v>16.658999999999999</v>
      </c>
      <c r="F432" s="5">
        <f>IF(AND(C433&lt;C431,C433&lt;C432),3,IF(AND(C432&lt;C431,C432&lt;C433),2,1))</f>
        <v>3</v>
      </c>
      <c r="G432" s="5"/>
      <c r="H432" s="5"/>
      <c r="I432" s="5"/>
    </row>
    <row r="433" spans="1:9" x14ac:dyDescent="0.25">
      <c r="B433" t="s">
        <v>3</v>
      </c>
      <c r="C433" s="1">
        <v>696.55600000000004</v>
      </c>
      <c r="D433" s="1">
        <v>19.7012</v>
      </c>
      <c r="E433" s="1">
        <v>11.964399999999999</v>
      </c>
    </row>
    <row r="434" spans="1:9" x14ac:dyDescent="0.25">
      <c r="A434" s="7"/>
      <c r="B434" s="2" t="s">
        <v>8</v>
      </c>
      <c r="C434" s="3">
        <v>2024.6</v>
      </c>
      <c r="D434" s="3">
        <v>15.067399999999999</v>
      </c>
      <c r="E434" s="3">
        <v>6.0384000000000002</v>
      </c>
      <c r="F434" s="2"/>
      <c r="G434" s="2"/>
      <c r="H434" s="2"/>
      <c r="I434" s="2"/>
    </row>
    <row r="435" spans="1:9" x14ac:dyDescent="0.25">
      <c r="A435" s="7">
        <v>144</v>
      </c>
      <c r="B435" s="2" t="s">
        <v>2</v>
      </c>
      <c r="C435" s="3">
        <v>2367.1</v>
      </c>
      <c r="D435" s="3">
        <v>14.3886</v>
      </c>
      <c r="E435" s="3">
        <v>5.3596000000000004</v>
      </c>
      <c r="F435" s="5">
        <f>IF(AND(C436&lt;C434,C436&lt;C435),3,IF(AND(C435&lt;C434,C435&lt;C436),2,1))</f>
        <v>3</v>
      </c>
      <c r="G435" s="9"/>
      <c r="H435" s="9"/>
      <c r="I435" s="9"/>
    </row>
    <row r="436" spans="1:9" x14ac:dyDescent="0.25">
      <c r="A436" s="7"/>
      <c r="B436" s="2" t="s">
        <v>3</v>
      </c>
      <c r="C436" s="3">
        <v>630.10159999999996</v>
      </c>
      <c r="D436" s="3">
        <v>20.136700000000001</v>
      </c>
      <c r="E436" s="3">
        <v>11.1076</v>
      </c>
      <c r="F436" s="2"/>
      <c r="G436" s="2"/>
      <c r="H436" s="2"/>
      <c r="I436" s="2"/>
    </row>
    <row r="437" spans="1:9" x14ac:dyDescent="0.25">
      <c r="B437" t="s">
        <v>8</v>
      </c>
      <c r="C437" s="1">
        <v>1017.7</v>
      </c>
      <c r="D437" s="1">
        <v>18.054400000000001</v>
      </c>
      <c r="E437" s="1">
        <v>5.8022</v>
      </c>
    </row>
    <row r="438" spans="1:9" x14ac:dyDescent="0.25">
      <c r="A438" s="6">
        <v>145</v>
      </c>
      <c r="B438" t="s">
        <v>2</v>
      </c>
      <c r="C438" s="1">
        <v>1095.7</v>
      </c>
      <c r="D438" s="1">
        <v>17.734000000000002</v>
      </c>
      <c r="E438" s="1">
        <v>5.4817999999999998</v>
      </c>
      <c r="F438" s="5">
        <f>IF(AND(C439&lt;C437,C439&lt;C438),3,IF(AND(C438&lt;C437,C438&lt;C439),2,1))</f>
        <v>3</v>
      </c>
      <c r="G438" s="5"/>
      <c r="H438" s="5"/>
      <c r="I438" s="5"/>
    </row>
    <row r="439" spans="1:9" x14ac:dyDescent="0.25">
      <c r="B439" t="s">
        <v>3</v>
      </c>
      <c r="C439" s="1">
        <v>858.62879999999996</v>
      </c>
      <c r="D439" s="1">
        <v>18.7927</v>
      </c>
      <c r="E439" s="1">
        <v>6.5404999999999998</v>
      </c>
    </row>
    <row r="440" spans="1:9" x14ac:dyDescent="0.25">
      <c r="A440" s="7"/>
      <c r="B440" s="2" t="s">
        <v>8</v>
      </c>
      <c r="C440" s="3">
        <v>1022.2</v>
      </c>
      <c r="D440" s="3">
        <v>18.035399999999999</v>
      </c>
      <c r="E440" s="3">
        <v>6.0488</v>
      </c>
      <c r="F440" s="2"/>
      <c r="G440" s="2"/>
      <c r="H440" s="2"/>
      <c r="I440" s="2"/>
    </row>
    <row r="441" spans="1:9" x14ac:dyDescent="0.25">
      <c r="A441" s="7">
        <v>146</v>
      </c>
      <c r="B441" s="2" t="s">
        <v>2</v>
      </c>
      <c r="C441" s="3">
        <v>1899.9</v>
      </c>
      <c r="D441" s="3">
        <v>15.343400000000001</v>
      </c>
      <c r="E441" s="3">
        <v>3.3567999999999998</v>
      </c>
      <c r="F441" s="5">
        <f>IF(AND(C442&lt;C440,C442&lt;C441),3,IF(AND(C441&lt;C440,C441&lt;C442),2,1))</f>
        <v>3</v>
      </c>
      <c r="G441" s="9"/>
      <c r="H441" s="9"/>
      <c r="I441" s="9"/>
    </row>
    <row r="442" spans="1:9" x14ac:dyDescent="0.25">
      <c r="A442" s="7"/>
      <c r="B442" s="2" t="s">
        <v>3</v>
      </c>
      <c r="C442" s="3">
        <v>604.6816</v>
      </c>
      <c r="D442" s="3">
        <v>20.3155</v>
      </c>
      <c r="E442" s="3">
        <v>8.3289000000000009</v>
      </c>
      <c r="F442" s="2"/>
      <c r="G442" s="2"/>
      <c r="H442" s="2"/>
      <c r="I442" s="2"/>
    </row>
    <row r="443" spans="1:9" x14ac:dyDescent="0.25">
      <c r="B443" t="s">
        <v>8</v>
      </c>
      <c r="C443" s="1">
        <v>1337.5</v>
      </c>
      <c r="D443" s="1">
        <v>16.867999999999999</v>
      </c>
      <c r="E443" s="1">
        <v>1.2641</v>
      </c>
    </row>
    <row r="444" spans="1:9" x14ac:dyDescent="0.25">
      <c r="A444" s="6">
        <v>147</v>
      </c>
      <c r="B444" t="s">
        <v>2</v>
      </c>
      <c r="C444" s="1">
        <v>1171.2</v>
      </c>
      <c r="D444" s="1">
        <v>17.444700000000001</v>
      </c>
      <c r="E444" s="1">
        <v>1.8408</v>
      </c>
      <c r="F444" s="5">
        <f>IF(AND(C445&lt;C443,C445&lt;C444),3,IF(AND(C444&lt;C443,C444&lt;C445),2,1))</f>
        <v>3</v>
      </c>
      <c r="G444" s="5"/>
      <c r="H444" s="5"/>
      <c r="I444" s="5"/>
    </row>
    <row r="445" spans="1:9" x14ac:dyDescent="0.25">
      <c r="B445" t="s">
        <v>3</v>
      </c>
      <c r="C445" s="1">
        <v>1027.5999999999999</v>
      </c>
      <c r="D445" s="1">
        <v>18.012499999999999</v>
      </c>
      <c r="E445" s="1">
        <v>2.4085999999999999</v>
      </c>
    </row>
    <row r="446" spans="1:9" x14ac:dyDescent="0.25">
      <c r="A446" s="7"/>
      <c r="B446" s="2" t="s">
        <v>8</v>
      </c>
      <c r="C446" s="3">
        <v>1301.8</v>
      </c>
      <c r="D446" s="3">
        <v>16.985399999999998</v>
      </c>
      <c r="E446" s="3">
        <v>8.0060000000000002</v>
      </c>
      <c r="F446" s="2"/>
      <c r="G446" s="2"/>
      <c r="H446" s="2"/>
      <c r="I446" s="2"/>
    </row>
    <row r="447" spans="1:9" x14ac:dyDescent="0.25">
      <c r="A447" s="7">
        <v>148</v>
      </c>
      <c r="B447" s="2" t="s">
        <v>2</v>
      </c>
      <c r="C447" s="3">
        <v>1420.1</v>
      </c>
      <c r="D447" s="3">
        <v>16.607700000000001</v>
      </c>
      <c r="E447" s="3">
        <v>7.6283000000000003</v>
      </c>
      <c r="F447" s="5">
        <f>IF(AND(C448&lt;C446,C448&lt;C447),3,IF(AND(C447&lt;C446,C447&lt;C448),2,1))</f>
        <v>3</v>
      </c>
      <c r="G447" s="9"/>
      <c r="H447" s="9"/>
      <c r="I447" s="9"/>
    </row>
    <row r="448" spans="1:9" x14ac:dyDescent="0.25">
      <c r="A448" s="7"/>
      <c r="B448" s="2" t="s">
        <v>3</v>
      </c>
      <c r="C448" s="3">
        <v>1110</v>
      </c>
      <c r="D448" s="3">
        <v>17.677600000000002</v>
      </c>
      <c r="E448" s="3">
        <v>8.6981999999999999</v>
      </c>
      <c r="F448" s="2"/>
      <c r="G448" s="2"/>
      <c r="H448" s="2"/>
      <c r="I448" s="2"/>
    </row>
    <row r="449" spans="1:9" x14ac:dyDescent="0.25">
      <c r="B449" t="s">
        <v>8</v>
      </c>
      <c r="C449" s="1">
        <v>1211.7</v>
      </c>
      <c r="D449" s="1">
        <v>17.296800000000001</v>
      </c>
      <c r="E449" s="1">
        <v>7.7378999999999998</v>
      </c>
    </row>
    <row r="450" spans="1:9" x14ac:dyDescent="0.25">
      <c r="A450" s="6">
        <v>149</v>
      </c>
      <c r="B450" t="s">
        <v>2</v>
      </c>
      <c r="C450" s="1">
        <v>1333</v>
      </c>
      <c r="D450" s="1">
        <v>16.882400000000001</v>
      </c>
      <c r="E450" s="1">
        <v>7.3235999999999999</v>
      </c>
      <c r="F450" s="5">
        <f>IF(AND(C451&lt;C449,C451&lt;C450),3,IF(AND(C450&lt;C449,C450&lt;C451),2,1))</f>
        <v>3</v>
      </c>
      <c r="G450" s="5"/>
      <c r="H450" s="5"/>
      <c r="I450" s="5"/>
    </row>
    <row r="451" spans="1:9" x14ac:dyDescent="0.25">
      <c r="B451" t="s">
        <v>3</v>
      </c>
      <c r="C451" s="1">
        <v>751.9547</v>
      </c>
      <c r="D451" s="1">
        <v>19.3689</v>
      </c>
      <c r="E451" s="1">
        <v>9.81</v>
      </c>
    </row>
    <row r="452" spans="1:9" x14ac:dyDescent="0.25">
      <c r="A452" s="7"/>
      <c r="B452" s="2" t="s">
        <v>8</v>
      </c>
      <c r="C452" s="3">
        <v>1354.5</v>
      </c>
      <c r="D452" s="3">
        <v>16.812999999999999</v>
      </c>
      <c r="E452" s="3">
        <v>7.335</v>
      </c>
      <c r="F452" s="2"/>
      <c r="G452" s="2"/>
      <c r="H452" s="2"/>
      <c r="I452" s="2"/>
    </row>
    <row r="453" spans="1:9" x14ac:dyDescent="0.25">
      <c r="A453" s="7">
        <v>150</v>
      </c>
      <c r="B453" s="2" t="s">
        <v>2</v>
      </c>
      <c r="C453" s="3">
        <v>2006.6</v>
      </c>
      <c r="D453" s="3">
        <v>15.106199999999999</v>
      </c>
      <c r="E453" s="3">
        <v>5.6281999999999996</v>
      </c>
      <c r="F453" s="5">
        <f>IF(AND(C454&lt;C452,C454&lt;C453),3,IF(AND(C453&lt;C452,C453&lt;C454),2,1))</f>
        <v>3</v>
      </c>
      <c r="G453" s="9"/>
      <c r="H453" s="9"/>
      <c r="I453" s="9"/>
    </row>
    <row r="454" spans="1:9" x14ac:dyDescent="0.25">
      <c r="A454" s="7"/>
      <c r="B454" s="2" t="s">
        <v>3</v>
      </c>
      <c r="C454" s="3">
        <v>535.71079999999995</v>
      </c>
      <c r="D454" s="3">
        <v>20.8415</v>
      </c>
      <c r="E454" s="3">
        <v>11.3635</v>
      </c>
      <c r="F454" s="2"/>
      <c r="G454" s="2"/>
      <c r="H454" s="2"/>
      <c r="I454" s="2"/>
    </row>
    <row r="455" spans="1:9" x14ac:dyDescent="0.25">
      <c r="B455" t="s">
        <v>8</v>
      </c>
      <c r="C455" s="1">
        <v>1008.5</v>
      </c>
      <c r="D455" s="1">
        <v>18.093900000000001</v>
      </c>
      <c r="E455" s="1">
        <v>3.6760000000000002</v>
      </c>
    </row>
    <row r="456" spans="1:9" x14ac:dyDescent="0.25">
      <c r="A456" s="6">
        <v>151</v>
      </c>
      <c r="B456" t="s">
        <v>2</v>
      </c>
      <c r="C456" s="1">
        <v>1044.7</v>
      </c>
      <c r="D456" s="1">
        <v>17.9407</v>
      </c>
      <c r="E456" s="1">
        <v>3.5228000000000002</v>
      </c>
      <c r="F456" s="5">
        <f>IF(AND(C457&lt;C455,C457&lt;C456),3,IF(AND(C456&lt;C455,C456&lt;C457),2,1))</f>
        <v>3</v>
      </c>
      <c r="G456" s="5"/>
      <c r="H456" s="5"/>
      <c r="I456" s="5"/>
    </row>
    <row r="457" spans="1:9" x14ac:dyDescent="0.25">
      <c r="B457" t="s">
        <v>3</v>
      </c>
      <c r="C457" s="1">
        <v>787.64649999999995</v>
      </c>
      <c r="D457" s="1">
        <v>19.1675</v>
      </c>
      <c r="E457" s="19">
        <v>4.7496</v>
      </c>
    </row>
    <row r="458" spans="1:9" x14ac:dyDescent="0.25">
      <c r="A458" s="7"/>
      <c r="B458" s="2" t="s">
        <v>8</v>
      </c>
      <c r="C458" s="3">
        <v>1696.3</v>
      </c>
      <c r="D458" s="3">
        <v>15.835699999999999</v>
      </c>
      <c r="E458" s="3">
        <v>2.9224999999999999</v>
      </c>
      <c r="F458" s="2"/>
      <c r="G458" s="2"/>
      <c r="H458" s="2"/>
      <c r="I458" s="2"/>
    </row>
    <row r="459" spans="1:9" x14ac:dyDescent="0.25">
      <c r="A459" s="7">
        <v>152</v>
      </c>
      <c r="B459" s="2" t="s">
        <v>2</v>
      </c>
      <c r="C459" s="3">
        <v>2349.5</v>
      </c>
      <c r="D459" s="3">
        <v>14.420999999999999</v>
      </c>
      <c r="E459" s="3">
        <v>1.5078</v>
      </c>
      <c r="F459" s="5">
        <f>IF(AND(C460&lt;C458,C460&lt;C459),3,IF(AND(C459&lt;C458,C459&lt;C460),2,1))</f>
        <v>3</v>
      </c>
      <c r="G459" s="9"/>
      <c r="H459" s="9"/>
      <c r="I459" s="9"/>
    </row>
    <row r="460" spans="1:9" x14ac:dyDescent="0.25">
      <c r="A460" s="7"/>
      <c r="B460" s="2" t="s">
        <v>3</v>
      </c>
      <c r="C460" s="3">
        <v>1349.4</v>
      </c>
      <c r="D460" s="3">
        <v>16.8293</v>
      </c>
      <c r="E460" s="3">
        <v>3.9159999999999999</v>
      </c>
      <c r="F460" s="2"/>
      <c r="G460" s="2"/>
      <c r="H460" s="2"/>
      <c r="I460" s="2"/>
    </row>
    <row r="461" spans="1:9" x14ac:dyDescent="0.25">
      <c r="B461" t="s">
        <v>8</v>
      </c>
      <c r="C461" s="1">
        <v>1086.5</v>
      </c>
      <c r="D461" s="1">
        <v>17.770299999999999</v>
      </c>
      <c r="E461" s="1">
        <v>9.1247000000000007</v>
      </c>
    </row>
    <row r="462" spans="1:9" x14ac:dyDescent="0.25">
      <c r="A462" s="6">
        <v>153</v>
      </c>
      <c r="B462" t="s">
        <v>2</v>
      </c>
      <c r="C462" s="1">
        <v>1035.8</v>
      </c>
      <c r="D462" s="1">
        <v>17.977900000000002</v>
      </c>
      <c r="E462" s="1">
        <v>9.3322000000000003</v>
      </c>
      <c r="F462" s="5">
        <f>IF(AND(C463&lt;C461,C463&lt;C462),3,IF(AND(C462&lt;C461,C462&lt;C463),2,1))</f>
        <v>3</v>
      </c>
      <c r="G462" s="5"/>
      <c r="H462" s="5"/>
      <c r="I462" s="5"/>
    </row>
    <row r="463" spans="1:9" x14ac:dyDescent="0.25">
      <c r="B463" t="s">
        <v>3</v>
      </c>
      <c r="C463" s="1">
        <v>1011.8</v>
      </c>
      <c r="D463" s="1">
        <v>18.079999999999998</v>
      </c>
      <c r="E463" s="19">
        <v>9.4343000000000004</v>
      </c>
    </row>
    <row r="464" spans="1:9" x14ac:dyDescent="0.25">
      <c r="A464" s="7"/>
      <c r="B464" s="2" t="s">
        <v>8</v>
      </c>
      <c r="C464" s="3">
        <v>1293.5999999999999</v>
      </c>
      <c r="D464" s="3">
        <v>17.012899999999998</v>
      </c>
      <c r="E464" s="3">
        <v>4.2873999999999999</v>
      </c>
      <c r="F464" s="2"/>
      <c r="G464" s="2"/>
      <c r="H464" s="2"/>
      <c r="I464" s="2"/>
    </row>
    <row r="465" spans="1:9" x14ac:dyDescent="0.25">
      <c r="A465" s="7">
        <v>154</v>
      </c>
      <c r="B465" s="2" t="s">
        <v>2</v>
      </c>
      <c r="C465" s="3">
        <v>1333.7</v>
      </c>
      <c r="D465" s="3">
        <v>16.880099999999999</v>
      </c>
      <c r="E465" s="3">
        <v>4.1544999999999996</v>
      </c>
      <c r="F465" s="5">
        <f>IF(AND(C466&lt;C464,C466&lt;C465),3,IF(AND(C465&lt;C464,C465&lt;C466),2,1))</f>
        <v>3</v>
      </c>
      <c r="G465" s="9"/>
      <c r="H465" s="9"/>
      <c r="I465" s="9"/>
    </row>
    <row r="466" spans="1:9" x14ac:dyDescent="0.25">
      <c r="A466" s="7"/>
      <c r="B466" s="2" t="s">
        <v>3</v>
      </c>
      <c r="C466" s="3">
        <v>985.52869999999996</v>
      </c>
      <c r="D466" s="3">
        <v>18.194099999999999</v>
      </c>
      <c r="E466" s="3">
        <v>5.4686000000000003</v>
      </c>
      <c r="F466" s="2"/>
      <c r="G466" s="2"/>
      <c r="H466" s="2"/>
      <c r="I466" s="2"/>
    </row>
    <row r="467" spans="1:9" x14ac:dyDescent="0.25">
      <c r="B467" t="s">
        <v>8</v>
      </c>
      <c r="C467" s="1">
        <v>830.89329999999995</v>
      </c>
      <c r="D467" s="1">
        <v>18.935400000000001</v>
      </c>
      <c r="E467" s="1">
        <v>7.9736000000000002</v>
      </c>
    </row>
    <row r="468" spans="1:9" x14ac:dyDescent="0.25">
      <c r="A468" s="6">
        <v>155</v>
      </c>
      <c r="B468" t="s">
        <v>2</v>
      </c>
      <c r="C468" s="1">
        <v>719.52110000000005</v>
      </c>
      <c r="D468" s="1">
        <v>19.560400000000001</v>
      </c>
      <c r="E468" s="1">
        <v>8.5985999999999994</v>
      </c>
      <c r="F468" s="5">
        <f>IF(AND(C469&lt;C467,C469&lt;C468),3,IF(AND(C468&lt;C467,C468&lt;C469),2,1))</f>
        <v>2</v>
      </c>
      <c r="G468" s="5"/>
      <c r="H468" s="5"/>
      <c r="I468" s="5"/>
    </row>
    <row r="469" spans="1:9" x14ac:dyDescent="0.25">
      <c r="B469" t="s">
        <v>3</v>
      </c>
      <c r="C469" s="1">
        <v>1211.8</v>
      </c>
      <c r="D469" s="1">
        <v>17.296500000000002</v>
      </c>
      <c r="E469" s="1">
        <v>6.3346999999999998</v>
      </c>
    </row>
    <row r="470" spans="1:9" x14ac:dyDescent="0.25">
      <c r="A470" s="7"/>
      <c r="B470" s="2" t="s">
        <v>8</v>
      </c>
      <c r="C470" s="3">
        <v>1235.5</v>
      </c>
      <c r="D470" s="3">
        <v>17.212199999999999</v>
      </c>
      <c r="E470" s="3">
        <v>7.8708999999999998</v>
      </c>
      <c r="F470" s="2"/>
      <c r="G470" s="2"/>
      <c r="H470" s="2"/>
      <c r="I470" s="2"/>
    </row>
    <row r="471" spans="1:9" x14ac:dyDescent="0.25">
      <c r="A471" s="7">
        <v>156</v>
      </c>
      <c r="B471" s="2" t="s">
        <v>2</v>
      </c>
      <c r="C471" s="3">
        <v>1145.5999999999999</v>
      </c>
      <c r="D471" s="3">
        <v>17.540400000000002</v>
      </c>
      <c r="E471" s="3">
        <v>8.1990999999999996</v>
      </c>
      <c r="F471" s="5">
        <f>IF(AND(C472&lt;C470,C472&lt;C471),3,IF(AND(C471&lt;C470,C471&lt;C472),2,1))</f>
        <v>3</v>
      </c>
      <c r="G471" s="9"/>
      <c r="H471" s="9"/>
      <c r="I471" s="9"/>
    </row>
    <row r="472" spans="1:9" x14ac:dyDescent="0.25">
      <c r="A472" s="7"/>
      <c r="B472" s="2" t="s">
        <v>3</v>
      </c>
      <c r="C472" s="3">
        <v>804.80430000000001</v>
      </c>
      <c r="D472" s="3">
        <v>19.073899999999998</v>
      </c>
      <c r="E472" s="3">
        <v>9.7325999999999997</v>
      </c>
      <c r="F472" s="2"/>
      <c r="G472" s="2"/>
      <c r="H472" s="2"/>
      <c r="I472" s="2"/>
    </row>
    <row r="473" spans="1:9" x14ac:dyDescent="0.25">
      <c r="B473" t="s">
        <v>8</v>
      </c>
      <c r="C473" s="1">
        <v>1311.2</v>
      </c>
      <c r="D473" s="1">
        <v>16.9541</v>
      </c>
      <c r="E473" s="1">
        <v>11.7014</v>
      </c>
    </row>
    <row r="474" spans="1:9" x14ac:dyDescent="0.25">
      <c r="A474" s="6">
        <v>157</v>
      </c>
      <c r="B474" t="s">
        <v>2</v>
      </c>
      <c r="C474" s="1">
        <v>358.32690000000002</v>
      </c>
      <c r="D474" s="1">
        <v>22.588000000000001</v>
      </c>
      <c r="E474" s="19">
        <v>17.3353</v>
      </c>
      <c r="F474" s="5">
        <f>IF(AND(C475&lt;C473,C475&lt;C474),3,IF(AND(C474&lt;C473,C474&lt;C475),2,1))</f>
        <v>2</v>
      </c>
      <c r="G474" s="5"/>
      <c r="H474" s="5"/>
      <c r="I474" s="5"/>
    </row>
    <row r="475" spans="1:9" x14ac:dyDescent="0.25">
      <c r="B475" t="s">
        <v>3</v>
      </c>
      <c r="C475" s="1">
        <v>581.50199999999995</v>
      </c>
      <c r="D475" s="1">
        <v>20.485299999999999</v>
      </c>
      <c r="E475" s="1">
        <v>15.2326</v>
      </c>
    </row>
    <row r="476" spans="1:9" x14ac:dyDescent="0.25">
      <c r="A476" s="7"/>
      <c r="B476" s="2" t="s">
        <v>8</v>
      </c>
      <c r="C476" s="3">
        <v>1255.8</v>
      </c>
      <c r="D476" s="3">
        <v>17.1416</v>
      </c>
      <c r="E476" s="3">
        <v>12.4293</v>
      </c>
      <c r="F476" s="2"/>
      <c r="G476" s="2"/>
      <c r="H476" s="2"/>
      <c r="I476" s="2"/>
    </row>
    <row r="477" spans="1:9" x14ac:dyDescent="0.25">
      <c r="A477" s="7">
        <v>158</v>
      </c>
      <c r="B477" s="2" t="s">
        <v>2</v>
      </c>
      <c r="C477" s="3">
        <v>615.93470000000002</v>
      </c>
      <c r="D477" s="3">
        <v>20.235499999999998</v>
      </c>
      <c r="E477" s="3">
        <v>15.523099999999999</v>
      </c>
      <c r="F477" s="5">
        <f>IF(AND(C478&lt;C476,C478&lt;C477),3,IF(AND(C477&lt;C476,C477&lt;C478),2,1))</f>
        <v>3</v>
      </c>
      <c r="G477" s="9"/>
      <c r="H477" s="9"/>
      <c r="I477" s="9"/>
    </row>
    <row r="478" spans="1:9" x14ac:dyDescent="0.25">
      <c r="A478" s="7"/>
      <c r="B478" s="2" t="s">
        <v>3</v>
      </c>
      <c r="C478" s="3">
        <v>332.62430000000001</v>
      </c>
      <c r="D478" s="3">
        <v>22.911300000000001</v>
      </c>
      <c r="E478" s="3">
        <v>18.199000000000002</v>
      </c>
      <c r="F478" s="2"/>
      <c r="G478" s="2"/>
      <c r="H478" s="2"/>
      <c r="I478" s="2"/>
    </row>
    <row r="479" spans="1:9" x14ac:dyDescent="0.25">
      <c r="B479" t="s">
        <v>8</v>
      </c>
      <c r="C479" s="1">
        <v>1581</v>
      </c>
      <c r="D479" s="1">
        <v>16.141500000000001</v>
      </c>
      <c r="E479" s="1">
        <v>8.4062000000000001</v>
      </c>
      <c r="G479" s="27">
        <v>0.46510000000000001</v>
      </c>
      <c r="H479" s="27">
        <v>0.1542</v>
      </c>
      <c r="I479" s="31">
        <f>IF(AND(G479&gt;=0.1568,H479&gt;=0.3921),1,0)</f>
        <v>0</v>
      </c>
    </row>
    <row r="480" spans="1:9" x14ac:dyDescent="0.25">
      <c r="A480" s="6">
        <v>159</v>
      </c>
      <c r="B480" t="s">
        <v>2</v>
      </c>
      <c r="C480" s="1">
        <v>1284.5</v>
      </c>
      <c r="D480" s="1">
        <v>17.043600000000001</v>
      </c>
      <c r="E480" s="1">
        <v>9.3082999999999991</v>
      </c>
      <c r="F480" s="5">
        <f>IF(AND(C481&lt;C479,C481&lt;C480),3,IF(AND(C480&lt;C479,C480&lt;C481),2,1))</f>
        <v>3</v>
      </c>
      <c r="G480" s="28">
        <v>0.1542</v>
      </c>
      <c r="H480" s="28">
        <v>0.4486</v>
      </c>
      <c r="I480" s="31">
        <f t="shared" ref="I480:I481" si="2">IF(AND(G480&gt;=0.1568,H480&gt;=0.3921),1,0)</f>
        <v>0</v>
      </c>
    </row>
    <row r="481" spans="1:9" x14ac:dyDescent="0.25">
      <c r="B481" t="s">
        <v>3</v>
      </c>
      <c r="C481" s="1">
        <v>469.81380000000001</v>
      </c>
      <c r="D481" s="1">
        <v>21.4115</v>
      </c>
      <c r="E481" s="1">
        <v>13.676299999999999</v>
      </c>
      <c r="G481" s="27">
        <v>0.1701</v>
      </c>
      <c r="H481" s="27">
        <v>0.3926</v>
      </c>
      <c r="I481" s="31">
        <f t="shared" si="2"/>
        <v>1</v>
      </c>
    </row>
    <row r="482" spans="1:9" x14ac:dyDescent="0.25">
      <c r="A482" s="7"/>
      <c r="B482" s="2" t="s">
        <v>8</v>
      </c>
      <c r="C482" s="3">
        <v>234.5737</v>
      </c>
      <c r="D482" s="3">
        <v>24.428000000000001</v>
      </c>
      <c r="E482" s="3">
        <v>8.5390999999999995</v>
      </c>
      <c r="F482" s="2"/>
      <c r="G482" s="2"/>
      <c r="H482" s="2"/>
      <c r="I482" s="2"/>
    </row>
    <row r="483" spans="1:9" x14ac:dyDescent="0.25">
      <c r="A483" s="7">
        <v>160</v>
      </c>
      <c r="B483" s="2" t="s">
        <v>2</v>
      </c>
      <c r="C483" s="3">
        <v>710.86180000000002</v>
      </c>
      <c r="D483" s="3">
        <v>19.613</v>
      </c>
      <c r="E483" s="3">
        <v>3.7241</v>
      </c>
      <c r="F483" s="5">
        <f>IF(AND(C484&lt;C482,C484&lt;C483),3,IF(AND(C483&lt;C482,C483&lt;C484),2,1))</f>
        <v>3</v>
      </c>
      <c r="G483" s="9"/>
      <c r="H483" s="9"/>
      <c r="I483" s="9"/>
    </row>
    <row r="484" spans="1:9" x14ac:dyDescent="0.25">
      <c r="A484" s="7"/>
      <c r="B484" s="2" t="s">
        <v>3</v>
      </c>
      <c r="C484" s="3">
        <v>200.02099999999999</v>
      </c>
      <c r="D484" s="3">
        <v>25.12</v>
      </c>
      <c r="E484" s="3">
        <v>9.2311999999999994</v>
      </c>
      <c r="F484" s="2"/>
      <c r="G484" s="2"/>
      <c r="H484" s="2"/>
      <c r="I484" s="2"/>
    </row>
    <row r="485" spans="1:9" x14ac:dyDescent="0.25">
      <c r="B485" t="s">
        <v>8</v>
      </c>
      <c r="C485" s="1">
        <v>1399.3</v>
      </c>
      <c r="D485" s="1">
        <v>16.671900000000001</v>
      </c>
      <c r="E485" s="1">
        <v>9.0260999999999996</v>
      </c>
    </row>
    <row r="486" spans="1:9" x14ac:dyDescent="0.25">
      <c r="A486" s="6">
        <v>161</v>
      </c>
      <c r="B486" t="s">
        <v>2</v>
      </c>
      <c r="C486" s="1">
        <v>847.65380000000005</v>
      </c>
      <c r="D486" s="1">
        <v>18.848600000000001</v>
      </c>
      <c r="E486" s="1">
        <v>11.2029</v>
      </c>
      <c r="F486" s="5">
        <f>IF(AND(C487&lt;C485,C487&lt;C486),3,IF(AND(C486&lt;C485,C486&lt;C487),2,1))</f>
        <v>2</v>
      </c>
      <c r="G486" s="5"/>
      <c r="H486" s="5"/>
      <c r="I486" s="5"/>
    </row>
    <row r="487" spans="1:9" x14ac:dyDescent="0.25">
      <c r="B487" t="s">
        <v>3</v>
      </c>
      <c r="C487" s="1">
        <v>1159.5</v>
      </c>
      <c r="D487" s="1">
        <v>17.488099999999999</v>
      </c>
      <c r="E487" s="1">
        <v>9.8422999999999998</v>
      </c>
    </row>
    <row r="488" spans="1:9" x14ac:dyDescent="0.25">
      <c r="A488" s="7"/>
      <c r="B488" s="2" t="s">
        <v>8</v>
      </c>
      <c r="C488" s="3">
        <v>1301</v>
      </c>
      <c r="D488" s="3">
        <v>16.988199999999999</v>
      </c>
      <c r="E488" s="3">
        <v>5.5259</v>
      </c>
      <c r="F488" s="2"/>
      <c r="G488" s="2"/>
      <c r="H488" s="2"/>
      <c r="I488" s="2"/>
    </row>
    <row r="489" spans="1:9" x14ac:dyDescent="0.25">
      <c r="A489" s="7">
        <v>162</v>
      </c>
      <c r="B489" s="2" t="s">
        <v>2</v>
      </c>
      <c r="C489" s="3">
        <v>1736.9</v>
      </c>
      <c r="D489" s="3">
        <v>15.7332</v>
      </c>
      <c r="E489" s="3">
        <v>4.2709000000000001</v>
      </c>
      <c r="F489" s="5">
        <f>IF(AND(C490&lt;C488,C490&lt;C489),3,IF(AND(C489&lt;C488,C489&lt;C490),2,1))</f>
        <v>3</v>
      </c>
      <c r="G489" s="9"/>
      <c r="H489" s="9"/>
      <c r="I489" s="9"/>
    </row>
    <row r="490" spans="1:9" x14ac:dyDescent="0.25">
      <c r="A490" s="7"/>
      <c r="B490" s="2" t="s">
        <v>3</v>
      </c>
      <c r="C490" s="3">
        <v>539.60580000000004</v>
      </c>
      <c r="D490" s="3">
        <v>20.81</v>
      </c>
      <c r="E490" s="3">
        <v>9.3476999999999997</v>
      </c>
      <c r="F490" s="2"/>
      <c r="G490" s="2"/>
      <c r="H490" s="2"/>
      <c r="I490" s="2"/>
    </row>
    <row r="491" spans="1:9" x14ac:dyDescent="0.25">
      <c r="B491" t="s">
        <v>8</v>
      </c>
      <c r="C491" s="1">
        <v>982.42830000000004</v>
      </c>
      <c r="D491" s="1">
        <v>18.207799999999999</v>
      </c>
      <c r="E491" s="1">
        <v>9.7294</v>
      </c>
    </row>
    <row r="492" spans="1:9" x14ac:dyDescent="0.25">
      <c r="A492" s="6">
        <v>163</v>
      </c>
      <c r="B492" t="s">
        <v>2</v>
      </c>
      <c r="C492" s="1">
        <v>1633.1</v>
      </c>
      <c r="D492" s="1">
        <v>16.000699999999998</v>
      </c>
      <c r="E492" s="1">
        <v>7.5223000000000004</v>
      </c>
      <c r="F492" s="5">
        <f>IF(AND(C493&lt;C491,C493&lt;C492),3,IF(AND(C492&lt;C491,C492&lt;C493),2,1))</f>
        <v>3</v>
      </c>
      <c r="G492" s="5"/>
      <c r="H492" s="5"/>
      <c r="I492" s="5"/>
    </row>
    <row r="493" spans="1:9" x14ac:dyDescent="0.25">
      <c r="B493" t="s">
        <v>3</v>
      </c>
      <c r="C493" s="1">
        <v>479.14350000000002</v>
      </c>
      <c r="D493" s="1">
        <v>21.3261</v>
      </c>
      <c r="E493" s="1">
        <v>12.8477</v>
      </c>
    </row>
    <row r="494" spans="1:9" x14ac:dyDescent="0.25">
      <c r="A494" s="7"/>
      <c r="B494" s="2" t="s">
        <v>8</v>
      </c>
      <c r="C494" s="3">
        <v>1583.6</v>
      </c>
      <c r="D494" s="3">
        <v>16.134399999999999</v>
      </c>
      <c r="E494" s="3">
        <v>5.5224000000000002</v>
      </c>
      <c r="F494" s="2"/>
      <c r="G494" s="2"/>
      <c r="H494" s="2"/>
      <c r="I494" s="2"/>
    </row>
    <row r="495" spans="1:9" x14ac:dyDescent="0.25">
      <c r="A495" s="7">
        <v>164</v>
      </c>
      <c r="B495" s="2" t="s">
        <v>2</v>
      </c>
      <c r="C495" s="3">
        <v>2203.3000000000002</v>
      </c>
      <c r="D495" s="3">
        <v>14.7</v>
      </c>
      <c r="E495" s="3">
        <v>4.0880000000000001</v>
      </c>
      <c r="F495" s="5">
        <f>IF(AND(C496&lt;C494,C496&lt;C495),3,IF(AND(C495&lt;C494,C495&lt;C496),2,1))</f>
        <v>3</v>
      </c>
      <c r="G495" s="9"/>
      <c r="H495" s="9"/>
      <c r="I495" s="9"/>
    </row>
    <row r="496" spans="1:9" x14ac:dyDescent="0.25">
      <c r="A496" s="7"/>
      <c r="B496" s="2" t="s">
        <v>3</v>
      </c>
      <c r="C496" s="3">
        <v>1071.5999999999999</v>
      </c>
      <c r="D496" s="3">
        <v>17.8306</v>
      </c>
      <c r="E496" s="3">
        <v>7.2186000000000003</v>
      </c>
      <c r="F496" s="2"/>
      <c r="G496" s="2"/>
      <c r="H496" s="2"/>
      <c r="I496" s="2"/>
    </row>
    <row r="497" spans="1:9" x14ac:dyDescent="0.25">
      <c r="B497" t="s">
        <v>8</v>
      </c>
      <c r="C497" s="1">
        <v>1276.0999999999999</v>
      </c>
      <c r="D497" s="1">
        <v>17.071999999999999</v>
      </c>
      <c r="E497" s="1">
        <v>5.3586</v>
      </c>
    </row>
    <row r="498" spans="1:9" x14ac:dyDescent="0.25">
      <c r="A498" s="6">
        <v>165</v>
      </c>
      <c r="B498" t="s">
        <v>2</v>
      </c>
      <c r="C498" s="1">
        <v>1321.7</v>
      </c>
      <c r="D498" s="1">
        <v>16.919599999999999</v>
      </c>
      <c r="E498" s="1">
        <v>5.2061999999999999</v>
      </c>
      <c r="F498" s="5">
        <f>IF(AND(C499&lt;C497,C499&lt;C498),3,IF(AND(C498&lt;C497,C498&lt;C499),2,1))</f>
        <v>3</v>
      </c>
      <c r="G498" s="5"/>
      <c r="H498" s="5"/>
      <c r="I498" s="5"/>
    </row>
    <row r="499" spans="1:9" x14ac:dyDescent="0.25">
      <c r="B499" t="s">
        <v>3</v>
      </c>
      <c r="C499" s="1">
        <v>1241.3</v>
      </c>
      <c r="D499" s="1">
        <v>17.1922</v>
      </c>
      <c r="E499" s="1">
        <v>5.4786999999999999</v>
      </c>
    </row>
    <row r="500" spans="1:9" x14ac:dyDescent="0.25">
      <c r="A500" s="7"/>
      <c r="B500" s="2" t="s">
        <v>8</v>
      </c>
      <c r="C500" s="3">
        <v>965.53719999999998</v>
      </c>
      <c r="D500" s="3">
        <v>18.283100000000001</v>
      </c>
      <c r="E500" s="3">
        <v>3.3300999999999998</v>
      </c>
      <c r="F500" s="2"/>
      <c r="G500" s="2"/>
      <c r="H500" s="2"/>
      <c r="I500" s="2"/>
    </row>
    <row r="501" spans="1:9" x14ac:dyDescent="0.25">
      <c r="A501" s="7">
        <v>166</v>
      </c>
      <c r="B501" s="2" t="s">
        <v>2</v>
      </c>
      <c r="C501" s="3">
        <v>1056.5</v>
      </c>
      <c r="D501" s="3">
        <v>17.892099999999999</v>
      </c>
      <c r="E501" s="3">
        <v>2.9390999999999998</v>
      </c>
      <c r="F501" s="5">
        <f>IF(AND(C502&lt;C500,C502&lt;C501),3,IF(AND(C501&lt;C500,C501&lt;C502),2,1))</f>
        <v>3</v>
      </c>
      <c r="G501" s="9"/>
      <c r="H501" s="9"/>
      <c r="I501" s="9"/>
    </row>
    <row r="502" spans="1:9" x14ac:dyDescent="0.25">
      <c r="A502" s="7"/>
      <c r="B502" s="2" t="s">
        <v>3</v>
      </c>
      <c r="C502" s="3">
        <v>804.6961</v>
      </c>
      <c r="D502" s="3">
        <v>19.0745</v>
      </c>
      <c r="E502" s="3">
        <v>4.1215000000000002</v>
      </c>
      <c r="F502" s="2"/>
      <c r="G502" s="2"/>
      <c r="H502" s="2"/>
      <c r="I502" s="2"/>
    </row>
    <row r="503" spans="1:9" x14ac:dyDescent="0.25">
      <c r="B503" t="s">
        <v>8</v>
      </c>
      <c r="C503" s="1">
        <v>1061.0999999999999</v>
      </c>
      <c r="D503" s="1">
        <v>17.873200000000001</v>
      </c>
      <c r="E503" s="1">
        <v>8.2546999999999997</v>
      </c>
    </row>
    <row r="504" spans="1:9" x14ac:dyDescent="0.25">
      <c r="A504" s="6">
        <v>167</v>
      </c>
      <c r="B504" t="s">
        <v>2</v>
      </c>
      <c r="C504" s="1">
        <v>861.24549999999999</v>
      </c>
      <c r="D504" s="1">
        <v>18.779499999999999</v>
      </c>
      <c r="E504" s="1">
        <v>9.1609999999999996</v>
      </c>
      <c r="F504" s="5">
        <f>IF(AND(C505&lt;C503,C505&lt;C504),3,IF(AND(C504&lt;C503,C504&lt;C505),2,1))</f>
        <v>3</v>
      </c>
      <c r="G504" s="5"/>
      <c r="H504" s="5"/>
      <c r="I504" s="5"/>
    </row>
    <row r="505" spans="1:9" x14ac:dyDescent="0.25">
      <c r="B505" t="s">
        <v>3</v>
      </c>
      <c r="C505" s="1">
        <v>599.43520000000001</v>
      </c>
      <c r="D505" s="1">
        <v>20.353400000000001</v>
      </c>
      <c r="E505" s="1">
        <v>10.7349</v>
      </c>
    </row>
    <row r="506" spans="1:9" x14ac:dyDescent="0.25">
      <c r="A506" s="7"/>
      <c r="B506" s="2" t="s">
        <v>8</v>
      </c>
      <c r="C506" s="3">
        <v>754.53340000000003</v>
      </c>
      <c r="D506" s="3">
        <v>19.353999999999999</v>
      </c>
      <c r="E506" s="3">
        <v>10.0459</v>
      </c>
      <c r="F506" s="2"/>
      <c r="G506" s="2"/>
      <c r="H506" s="2"/>
      <c r="I506" s="2"/>
    </row>
    <row r="507" spans="1:9" x14ac:dyDescent="0.25">
      <c r="A507" s="7">
        <v>168</v>
      </c>
      <c r="B507" s="2" t="s">
        <v>2</v>
      </c>
      <c r="C507" s="3">
        <v>928.53570000000002</v>
      </c>
      <c r="D507" s="3">
        <v>18.4528</v>
      </c>
      <c r="E507" s="3">
        <v>9.1447000000000003</v>
      </c>
      <c r="F507" s="5">
        <f>IF(AND(C508&lt;C506,C508&lt;C507),3,IF(AND(C507&lt;C506,C507&lt;C508),2,1))</f>
        <v>3</v>
      </c>
      <c r="G507" s="9"/>
      <c r="H507" s="9"/>
      <c r="I507" s="9"/>
    </row>
    <row r="508" spans="1:9" x14ac:dyDescent="0.25">
      <c r="A508" s="7"/>
      <c r="B508" s="2" t="s">
        <v>3</v>
      </c>
      <c r="C508" s="3">
        <v>694.62729999999999</v>
      </c>
      <c r="D508" s="3">
        <v>19.7133</v>
      </c>
      <c r="E508" s="3">
        <v>10.405099999999999</v>
      </c>
      <c r="F508" s="2"/>
      <c r="G508" s="2"/>
      <c r="H508" s="2"/>
      <c r="I508" s="2"/>
    </row>
    <row r="509" spans="1:9" x14ac:dyDescent="0.25">
      <c r="B509" t="s">
        <v>8</v>
      </c>
      <c r="C509" s="1">
        <v>909.82650000000001</v>
      </c>
      <c r="D509" s="1">
        <v>18.5412</v>
      </c>
      <c r="E509" s="1">
        <v>6.1862000000000004</v>
      </c>
    </row>
    <row r="510" spans="1:9" x14ac:dyDescent="0.25">
      <c r="A510" s="6">
        <v>169</v>
      </c>
      <c r="B510" t="s">
        <v>2</v>
      </c>
      <c r="C510" s="1">
        <v>2009.2</v>
      </c>
      <c r="D510" s="1">
        <v>15.1006</v>
      </c>
      <c r="E510" s="1">
        <v>2.7456</v>
      </c>
      <c r="F510" s="5">
        <f>IF(AND(C511&lt;C509,C511&lt;C510),3,IF(AND(C510&lt;C509,C510&lt;C511),2,1))</f>
        <v>3</v>
      </c>
      <c r="G510" s="5"/>
      <c r="H510" s="5"/>
      <c r="I510" s="5"/>
    </row>
    <row r="511" spans="1:9" x14ac:dyDescent="0.25">
      <c r="B511" t="s">
        <v>3</v>
      </c>
      <c r="C511" s="1">
        <v>462.67020000000002</v>
      </c>
      <c r="D511" s="1">
        <v>21.478100000000001</v>
      </c>
      <c r="E511" s="1">
        <v>9.1231000000000009</v>
      </c>
    </row>
    <row r="512" spans="1:9" x14ac:dyDescent="0.25">
      <c r="A512" s="7"/>
      <c r="B512" s="2" t="s">
        <v>8</v>
      </c>
      <c r="C512" s="3">
        <v>1515.6</v>
      </c>
      <c r="D512" s="3">
        <v>16.324999999999999</v>
      </c>
      <c r="E512" s="3">
        <v>6.5297000000000001</v>
      </c>
      <c r="F512" s="2"/>
      <c r="G512" s="2"/>
      <c r="H512" s="2"/>
      <c r="I512" s="2"/>
    </row>
    <row r="513" spans="1:9" x14ac:dyDescent="0.25">
      <c r="A513" s="7">
        <v>170</v>
      </c>
      <c r="B513" s="2" t="s">
        <v>2</v>
      </c>
      <c r="C513" s="3">
        <v>1240.5999999999999</v>
      </c>
      <c r="D513" s="3">
        <v>17.194400000000002</v>
      </c>
      <c r="E513" s="3">
        <v>7.3990999999999998</v>
      </c>
      <c r="F513" s="5">
        <f>IF(AND(C514&lt;C512,C514&lt;C513),3,IF(AND(C513&lt;C512,C513&lt;C514),2,1))</f>
        <v>3</v>
      </c>
      <c r="G513" s="9"/>
      <c r="H513" s="9"/>
      <c r="I513" s="9"/>
    </row>
    <row r="514" spans="1:9" x14ac:dyDescent="0.25">
      <c r="A514" s="7"/>
      <c r="B514" s="2" t="s">
        <v>3</v>
      </c>
      <c r="C514" s="3">
        <v>1030.5999999999999</v>
      </c>
      <c r="D514" s="3">
        <v>17.9999</v>
      </c>
      <c r="E514" s="3">
        <v>8.2047000000000008</v>
      </c>
      <c r="F514" s="2"/>
      <c r="G514" s="2"/>
      <c r="H514" s="2"/>
      <c r="I514" s="2"/>
    </row>
    <row r="515" spans="1:9" x14ac:dyDescent="0.25">
      <c r="B515" t="s">
        <v>8</v>
      </c>
      <c r="C515" s="1">
        <v>1178.3</v>
      </c>
      <c r="D515" s="1">
        <v>17.418399999999998</v>
      </c>
      <c r="E515" s="1">
        <v>8.5152000000000001</v>
      </c>
    </row>
    <row r="516" spans="1:9" x14ac:dyDescent="0.25">
      <c r="A516" s="6">
        <v>171</v>
      </c>
      <c r="B516" t="s">
        <v>2</v>
      </c>
      <c r="C516" s="1">
        <v>943.66470000000004</v>
      </c>
      <c r="D516" s="1">
        <v>18.3826</v>
      </c>
      <c r="E516" s="1">
        <v>9.4794999999999998</v>
      </c>
      <c r="F516" s="5">
        <f>IF(AND(C517&lt;C515,C517&lt;C516),3,IF(AND(C516&lt;C515,C516&lt;C517),2,1))</f>
        <v>3</v>
      </c>
      <c r="G516" s="5"/>
      <c r="H516" s="5"/>
      <c r="I516" s="5"/>
    </row>
    <row r="517" spans="1:9" x14ac:dyDescent="0.25">
      <c r="B517" t="s">
        <v>3</v>
      </c>
      <c r="C517" s="1">
        <v>771.06740000000002</v>
      </c>
      <c r="D517" s="1">
        <v>19.259899999999998</v>
      </c>
      <c r="E517" s="1">
        <v>10.3567</v>
      </c>
    </row>
    <row r="518" spans="1:9" x14ac:dyDescent="0.25">
      <c r="A518" s="7"/>
      <c r="B518" s="2" t="s">
        <v>8</v>
      </c>
      <c r="C518" s="3">
        <v>629.36760000000004</v>
      </c>
      <c r="D518" s="3">
        <v>20.1418</v>
      </c>
      <c r="E518" s="3">
        <v>5.3705999999999996</v>
      </c>
      <c r="F518" s="2"/>
      <c r="G518" s="2"/>
      <c r="H518" s="2"/>
      <c r="I518" s="2"/>
    </row>
    <row r="519" spans="1:9" x14ac:dyDescent="0.25">
      <c r="A519" s="7">
        <v>172</v>
      </c>
      <c r="B519" s="2" t="s">
        <v>2</v>
      </c>
      <c r="C519" s="3">
        <v>875.83659999999998</v>
      </c>
      <c r="D519" s="3">
        <v>18.706600000000002</v>
      </c>
      <c r="E519" s="3">
        <v>3.9354</v>
      </c>
      <c r="F519" s="5">
        <f>IF(AND(C520&lt;C518,C520&lt;C519),3,IF(AND(C519&lt;C518,C519&lt;C520),2,1))</f>
        <v>3</v>
      </c>
      <c r="G519" s="9"/>
      <c r="H519" s="9"/>
      <c r="I519" s="9"/>
    </row>
    <row r="520" spans="1:9" x14ac:dyDescent="0.25">
      <c r="A520" s="7"/>
      <c r="B520" s="2" t="s">
        <v>3</v>
      </c>
      <c r="C520" s="3">
        <v>545.29909999999995</v>
      </c>
      <c r="D520" s="3">
        <v>20.764500000000002</v>
      </c>
      <c r="E520" s="3">
        <v>5.9932999999999996</v>
      </c>
      <c r="F520" s="2"/>
      <c r="G520" s="2"/>
      <c r="H520" s="2"/>
      <c r="I520" s="2"/>
    </row>
    <row r="521" spans="1:9" x14ac:dyDescent="0.25">
      <c r="B521" t="s">
        <v>8</v>
      </c>
      <c r="C521" s="1">
        <v>1008.7</v>
      </c>
      <c r="D521" s="1">
        <v>18.0932</v>
      </c>
      <c r="E521" s="1">
        <v>5.8959999999999999</v>
      </c>
    </row>
    <row r="522" spans="1:9" x14ac:dyDescent="0.25">
      <c r="A522" s="6">
        <v>173</v>
      </c>
      <c r="B522" t="s">
        <v>2</v>
      </c>
      <c r="C522" s="1">
        <v>1415.7</v>
      </c>
      <c r="D522" s="1">
        <v>16.620999999999999</v>
      </c>
      <c r="E522" s="1">
        <v>4.4238</v>
      </c>
      <c r="F522" s="5">
        <f>IF(AND(C523&lt;C521,C523&lt;C522),3,IF(AND(C522&lt;C521,C522&lt;C523),2,1))</f>
        <v>3</v>
      </c>
      <c r="G522" s="5"/>
      <c r="H522" s="5"/>
      <c r="I522" s="5"/>
    </row>
    <row r="523" spans="1:9" x14ac:dyDescent="0.25">
      <c r="B523" t="s">
        <v>3</v>
      </c>
      <c r="C523" s="1">
        <v>452.39190000000002</v>
      </c>
      <c r="D523" s="1">
        <v>21.575700000000001</v>
      </c>
      <c r="E523" s="1">
        <v>9.3785000000000007</v>
      </c>
    </row>
    <row r="524" spans="1:9" x14ac:dyDescent="0.25">
      <c r="A524" s="7"/>
      <c r="B524" s="2" t="s">
        <v>8</v>
      </c>
      <c r="C524" s="3">
        <v>1513.9</v>
      </c>
      <c r="D524" s="3">
        <v>16.329899999999999</v>
      </c>
      <c r="E524" s="3">
        <v>6.5609999999999999</v>
      </c>
      <c r="F524" s="2"/>
      <c r="G524" s="2"/>
      <c r="H524" s="2"/>
      <c r="I524" s="2"/>
    </row>
    <row r="525" spans="1:9" x14ac:dyDescent="0.25">
      <c r="A525" s="7">
        <v>174</v>
      </c>
      <c r="B525" s="2" t="s">
        <v>2</v>
      </c>
      <c r="C525" s="3">
        <v>982.14980000000003</v>
      </c>
      <c r="D525" s="3">
        <v>18.209</v>
      </c>
      <c r="E525" s="3">
        <v>8.4400999999999993</v>
      </c>
      <c r="F525" s="5">
        <f>IF(AND(C526&lt;C524,C526&lt;C525),3,IF(AND(C525&lt;C524,C525&lt;C526),2,1))</f>
        <v>3</v>
      </c>
      <c r="G525" s="9"/>
      <c r="H525" s="9"/>
      <c r="I525" s="9"/>
    </row>
    <row r="526" spans="1:9" x14ac:dyDescent="0.25">
      <c r="A526" s="7"/>
      <c r="B526" s="2" t="s">
        <v>3</v>
      </c>
      <c r="C526" s="3">
        <v>917.06089999999995</v>
      </c>
      <c r="D526" s="3">
        <v>18.506799999999998</v>
      </c>
      <c r="E526" s="3">
        <v>8.7378999999999998</v>
      </c>
      <c r="F526" s="2"/>
      <c r="G526" s="2"/>
      <c r="H526" s="2"/>
      <c r="I526" s="2"/>
    </row>
    <row r="527" spans="1:9" x14ac:dyDescent="0.25">
      <c r="B527" t="s">
        <v>8</v>
      </c>
      <c r="C527" s="1">
        <v>998.63049999999998</v>
      </c>
      <c r="D527" s="1">
        <v>18.136800000000001</v>
      </c>
      <c r="E527" s="1">
        <v>7.7988999999999997</v>
      </c>
    </row>
    <row r="528" spans="1:9" x14ac:dyDescent="0.25">
      <c r="A528" s="6">
        <v>175</v>
      </c>
      <c r="B528" t="s">
        <v>2</v>
      </c>
      <c r="C528" s="1">
        <v>2925.6</v>
      </c>
      <c r="D528" s="1">
        <v>13.4687</v>
      </c>
      <c r="E528" s="1">
        <v>3.1307999999999998</v>
      </c>
      <c r="F528" s="5">
        <f>IF(AND(C529&lt;C527,C529&lt;C528),3,IF(AND(C528&lt;C527,C528&lt;C529),2,1))</f>
        <v>3</v>
      </c>
      <c r="G528" s="5"/>
      <c r="H528" s="5"/>
      <c r="I528" s="5"/>
    </row>
    <row r="529" spans="1:9" x14ac:dyDescent="0.25">
      <c r="B529" t="s">
        <v>3</v>
      </c>
      <c r="C529" s="1">
        <v>386.29640000000001</v>
      </c>
      <c r="D529" s="1">
        <v>22.261600000000001</v>
      </c>
      <c r="E529" s="1">
        <v>11.9237</v>
      </c>
    </row>
    <row r="530" spans="1:9" x14ac:dyDescent="0.25">
      <c r="A530" s="7"/>
      <c r="B530" s="2" t="s">
        <v>8</v>
      </c>
      <c r="C530" s="3">
        <v>1127.0999999999999</v>
      </c>
      <c r="D530" s="3">
        <v>17.6112</v>
      </c>
      <c r="E530" s="3">
        <v>6.6436000000000002</v>
      </c>
      <c r="F530" s="2"/>
      <c r="G530" s="2"/>
      <c r="H530" s="2"/>
      <c r="I530" s="2"/>
    </row>
    <row r="531" spans="1:9" x14ac:dyDescent="0.25">
      <c r="A531" s="7">
        <v>176</v>
      </c>
      <c r="B531" s="2" t="s">
        <v>2</v>
      </c>
      <c r="C531" s="3">
        <v>1322.7</v>
      </c>
      <c r="D531" s="3">
        <v>16.9162</v>
      </c>
      <c r="E531" s="3">
        <v>5.9485999999999999</v>
      </c>
      <c r="F531" s="5">
        <f>IF(AND(C532&lt;C530,C532&lt;C531),3,IF(AND(C531&lt;C530,C531&lt;C532),2,1))</f>
        <v>3</v>
      </c>
      <c r="G531" s="9"/>
      <c r="H531" s="9"/>
      <c r="I531" s="9"/>
    </row>
    <row r="532" spans="1:9" x14ac:dyDescent="0.25">
      <c r="A532" s="7"/>
      <c r="B532" s="2" t="s">
        <v>3</v>
      </c>
      <c r="C532" s="3">
        <v>731.24739999999997</v>
      </c>
      <c r="D532" s="3">
        <v>19.490200000000002</v>
      </c>
      <c r="E532" s="3">
        <v>8.5226000000000006</v>
      </c>
      <c r="F532" s="2"/>
      <c r="G532" s="2"/>
      <c r="H532" s="2"/>
      <c r="I532" s="2"/>
    </row>
    <row r="533" spans="1:9" x14ac:dyDescent="0.25">
      <c r="B533" t="s">
        <v>8</v>
      </c>
      <c r="C533" s="1">
        <v>1124.0999999999999</v>
      </c>
      <c r="D533" s="1">
        <v>17.622599999999998</v>
      </c>
      <c r="E533" s="1">
        <v>10.926299999999999</v>
      </c>
    </row>
    <row r="534" spans="1:9" x14ac:dyDescent="0.25">
      <c r="A534" s="6">
        <v>177</v>
      </c>
      <c r="B534" t="s">
        <v>2</v>
      </c>
      <c r="C534" s="1">
        <v>735.62840000000006</v>
      </c>
      <c r="D534" s="1">
        <v>19.464200000000002</v>
      </c>
      <c r="E534" s="1">
        <v>12.767899999999999</v>
      </c>
      <c r="F534" s="5">
        <f>IF(AND(C535&lt;C533,C535&lt;C534),3,IF(AND(C534&lt;C533,C534&lt;C535),2,1))</f>
        <v>3</v>
      </c>
      <c r="G534" s="5"/>
      <c r="H534" s="5"/>
      <c r="I534" s="5"/>
    </row>
    <row r="535" spans="1:9" x14ac:dyDescent="0.25">
      <c r="B535" t="s">
        <v>3</v>
      </c>
      <c r="C535" s="1">
        <v>601.20090000000005</v>
      </c>
      <c r="D535" s="1">
        <v>20.340599999999998</v>
      </c>
      <c r="E535" s="1">
        <v>13.6442</v>
      </c>
    </row>
    <row r="536" spans="1:9" x14ac:dyDescent="0.25">
      <c r="A536" s="7"/>
      <c r="B536" s="2" t="s">
        <v>8</v>
      </c>
      <c r="C536" s="3">
        <v>1464.7</v>
      </c>
      <c r="D536" s="3">
        <v>16.473199999999999</v>
      </c>
      <c r="E536" s="3">
        <v>10.287599999999999</v>
      </c>
      <c r="F536" s="2"/>
      <c r="G536" s="2"/>
      <c r="H536" s="2"/>
      <c r="I536" s="2"/>
    </row>
    <row r="537" spans="1:9" x14ac:dyDescent="0.25">
      <c r="A537" s="7">
        <v>178</v>
      </c>
      <c r="B537" s="2" t="s">
        <v>2</v>
      </c>
      <c r="C537" s="3">
        <v>740.54129999999998</v>
      </c>
      <c r="D537" s="3">
        <v>19.435300000000002</v>
      </c>
      <c r="E537" s="3">
        <v>13.249700000000001</v>
      </c>
      <c r="F537" s="5">
        <f>IF(AND(C538&lt;C536,C538&lt;C537),3,IF(AND(C537&lt;C536,C537&lt;C538),2,1))</f>
        <v>3</v>
      </c>
      <c r="G537" s="9"/>
      <c r="H537" s="9"/>
      <c r="I537" s="9"/>
    </row>
    <row r="538" spans="1:9" x14ac:dyDescent="0.25">
      <c r="A538" s="7"/>
      <c r="B538" s="2" t="s">
        <v>3</v>
      </c>
      <c r="C538" s="3">
        <v>592.98239999999998</v>
      </c>
      <c r="D538" s="3">
        <v>20.400400000000001</v>
      </c>
      <c r="E538" s="3">
        <v>14.214700000000001</v>
      </c>
      <c r="F538" s="2"/>
      <c r="G538" s="2"/>
      <c r="H538" s="2"/>
      <c r="I538" s="2"/>
    </row>
    <row r="539" spans="1:9" x14ac:dyDescent="0.25">
      <c r="B539" t="s">
        <v>8</v>
      </c>
      <c r="C539" s="1">
        <v>1378</v>
      </c>
      <c r="D539" s="1">
        <v>16.738199999999999</v>
      </c>
      <c r="E539" s="1">
        <v>6.3906000000000001</v>
      </c>
    </row>
    <row r="540" spans="1:9" x14ac:dyDescent="0.25">
      <c r="A540" s="21">
        <v>179</v>
      </c>
      <c r="B540" t="s">
        <v>2</v>
      </c>
      <c r="C540" s="1">
        <v>2923.3</v>
      </c>
      <c r="D540" s="1">
        <v>13.472099999999999</v>
      </c>
      <c r="E540" s="1">
        <v>3.1244000000000001</v>
      </c>
      <c r="F540" s="5">
        <f>IF(AND(C541&lt;C539,C541&lt;C540),3,IF(AND(C540&lt;C539,C540&lt;C541),2,1))</f>
        <v>3</v>
      </c>
      <c r="G540" s="5"/>
      <c r="H540" s="5"/>
      <c r="I540" s="5"/>
    </row>
    <row r="541" spans="1:9" x14ac:dyDescent="0.25">
      <c r="B541" t="s">
        <v>3</v>
      </c>
      <c r="C541" s="1">
        <v>369.01650000000001</v>
      </c>
      <c r="D541" s="1">
        <v>22.4603</v>
      </c>
      <c r="E541" s="1">
        <v>12.1127</v>
      </c>
    </row>
    <row r="542" spans="1:9" x14ac:dyDescent="0.25">
      <c r="A542" s="7"/>
      <c r="B542" s="2" t="s">
        <v>8</v>
      </c>
      <c r="C542" s="3">
        <v>1209.8</v>
      </c>
      <c r="D542" s="3">
        <v>17.3035</v>
      </c>
      <c r="E542" s="3">
        <v>5.0795000000000003</v>
      </c>
      <c r="F542" s="2"/>
      <c r="G542" s="2"/>
      <c r="H542" s="2"/>
      <c r="I542" s="2"/>
    </row>
    <row r="543" spans="1:9" x14ac:dyDescent="0.25">
      <c r="A543" s="7">
        <v>180</v>
      </c>
      <c r="B543" s="2" t="s">
        <v>2</v>
      </c>
      <c r="C543" s="3">
        <v>1322.6</v>
      </c>
      <c r="D543" s="3">
        <v>16.916499999999999</v>
      </c>
      <c r="E543" s="3">
        <v>4.6924000000000001</v>
      </c>
      <c r="F543" s="5">
        <f>IF(AND(C544&lt;C542,C544&lt;C543),3,IF(AND(C543&lt;C542,C543&lt;C544),2,1))</f>
        <v>3</v>
      </c>
      <c r="G543" s="9"/>
      <c r="H543" s="9"/>
      <c r="I543" s="9"/>
    </row>
    <row r="544" spans="1:9" x14ac:dyDescent="0.25">
      <c r="A544" s="7"/>
      <c r="B544" s="2" t="s">
        <v>3</v>
      </c>
      <c r="C544" s="3">
        <v>400.28899999999999</v>
      </c>
      <c r="D544" s="3">
        <v>22.107099999999999</v>
      </c>
      <c r="E544" s="3">
        <v>9.8829999999999991</v>
      </c>
      <c r="F544" s="2"/>
      <c r="G544" s="2"/>
      <c r="H544" s="2"/>
      <c r="I544" s="2"/>
    </row>
    <row r="545" spans="1:9" x14ac:dyDescent="0.25">
      <c r="B545" t="s">
        <v>8</v>
      </c>
      <c r="C545" s="1">
        <v>1004</v>
      </c>
      <c r="D545" s="1">
        <v>18.113700000000001</v>
      </c>
      <c r="E545" s="1">
        <v>3.8742000000000001</v>
      </c>
    </row>
    <row r="546" spans="1:9" x14ac:dyDescent="0.25">
      <c r="A546" s="21">
        <v>181</v>
      </c>
      <c r="B546" t="s">
        <v>2</v>
      </c>
      <c r="C546" s="1">
        <v>973.15650000000005</v>
      </c>
      <c r="D546" s="1">
        <v>18.248999999999999</v>
      </c>
      <c r="E546" s="1">
        <v>4.0095000000000001</v>
      </c>
      <c r="F546" s="5">
        <f>IF(AND(C547&lt;C545,C547&lt;C546),3,IF(AND(C546&lt;C545,C546&lt;C547),2,1))</f>
        <v>3</v>
      </c>
      <c r="G546" s="5"/>
      <c r="H546" s="5"/>
      <c r="I546" s="5"/>
    </row>
    <row r="547" spans="1:9" x14ac:dyDescent="0.25">
      <c r="B547" t="s">
        <v>3</v>
      </c>
      <c r="C547" s="1">
        <v>896.94200000000001</v>
      </c>
      <c r="D547" s="1">
        <v>18.603200000000001</v>
      </c>
      <c r="E547" s="1">
        <v>4.3636999999999997</v>
      </c>
    </row>
    <row r="548" spans="1:9" x14ac:dyDescent="0.25">
      <c r="A548" s="7"/>
      <c r="B548" s="2" t="s">
        <v>8</v>
      </c>
      <c r="C548" s="3">
        <v>1871.8</v>
      </c>
      <c r="D548" s="3">
        <v>15.408200000000001</v>
      </c>
      <c r="E548" s="3">
        <v>2.6118999999999999</v>
      </c>
      <c r="F548" s="2"/>
      <c r="G548" s="2"/>
      <c r="H548" s="2"/>
      <c r="I548" s="2"/>
    </row>
    <row r="549" spans="1:9" x14ac:dyDescent="0.25">
      <c r="A549" s="7">
        <v>182</v>
      </c>
      <c r="B549" s="2" t="s">
        <v>2</v>
      </c>
      <c r="C549" s="3">
        <v>2011.7</v>
      </c>
      <c r="D549" s="3">
        <v>15.0952</v>
      </c>
      <c r="E549" s="3">
        <v>2.2989000000000002</v>
      </c>
      <c r="F549" s="5">
        <f>IF(AND(C550&lt;C548,C550&lt;C549),3,IF(AND(C549&lt;C548,C549&lt;C550),2,1))</f>
        <v>3</v>
      </c>
      <c r="G549" s="9"/>
      <c r="H549" s="9"/>
      <c r="I549" s="9"/>
    </row>
    <row r="550" spans="1:9" x14ac:dyDescent="0.25">
      <c r="A550" s="7"/>
      <c r="B550" s="2" t="s">
        <v>3</v>
      </c>
      <c r="C550" s="3">
        <v>1239.5999999999999</v>
      </c>
      <c r="D550" s="3">
        <v>17.198</v>
      </c>
      <c r="E550" s="3">
        <v>4.4016999999999999</v>
      </c>
      <c r="F550" s="2"/>
      <c r="G550" s="2"/>
      <c r="H550" s="2"/>
      <c r="I550" s="2"/>
    </row>
    <row r="551" spans="1:9" x14ac:dyDescent="0.25">
      <c r="B551" t="s">
        <v>8</v>
      </c>
      <c r="C551" s="1">
        <v>889.12670000000003</v>
      </c>
      <c r="D551" s="1">
        <v>18.641200000000001</v>
      </c>
      <c r="E551" s="1">
        <v>3.9881000000000002</v>
      </c>
    </row>
    <row r="552" spans="1:9" x14ac:dyDescent="0.25">
      <c r="A552" s="6">
        <v>183</v>
      </c>
      <c r="B552" t="s">
        <v>2</v>
      </c>
      <c r="C552" s="1">
        <v>1361.1</v>
      </c>
      <c r="D552" s="1">
        <v>16.791799999999999</v>
      </c>
      <c r="E552" s="1">
        <v>2.1387</v>
      </c>
      <c r="F552" s="5">
        <f>IF(AND(C553&lt;C551,C553&lt;C552),3,IF(AND(C552&lt;C551,C552&lt;C553),2,1))</f>
        <v>3</v>
      </c>
      <c r="G552" s="5"/>
      <c r="H552" s="5"/>
      <c r="I552" s="5"/>
    </row>
    <row r="553" spans="1:9" x14ac:dyDescent="0.25">
      <c r="B553" t="s">
        <v>3</v>
      </c>
      <c r="C553" s="1">
        <v>789.19470000000001</v>
      </c>
      <c r="D553" s="1">
        <v>19.158999999999999</v>
      </c>
      <c r="E553" s="1">
        <v>4.5058999999999996</v>
      </c>
    </row>
    <row r="554" spans="1:9" x14ac:dyDescent="0.25">
      <c r="A554" s="7"/>
      <c r="B554" s="2" t="s">
        <v>8</v>
      </c>
      <c r="C554" s="3">
        <v>912.54729999999995</v>
      </c>
      <c r="D554" s="3">
        <v>18.528199999999998</v>
      </c>
      <c r="E554" s="3">
        <v>8.5922000000000001</v>
      </c>
      <c r="F554" s="2"/>
      <c r="G554" s="2"/>
      <c r="H554" s="2"/>
      <c r="I554" s="2"/>
    </row>
    <row r="555" spans="1:9" x14ac:dyDescent="0.25">
      <c r="A555" s="7">
        <v>184</v>
      </c>
      <c r="B555" s="2" t="s">
        <v>2</v>
      </c>
      <c r="C555" s="3">
        <v>1018.9</v>
      </c>
      <c r="D555" s="3">
        <v>18.049299999999999</v>
      </c>
      <c r="E555" s="3">
        <v>8.1132000000000009</v>
      </c>
      <c r="F555" s="5">
        <f>IF(AND(C556&lt;C554,C556&lt;C555),3,IF(AND(C555&lt;C554,C555&lt;C556),2,1))</f>
        <v>3</v>
      </c>
      <c r="G555" s="9"/>
      <c r="H555" s="9"/>
      <c r="I555" s="9"/>
    </row>
    <row r="556" spans="1:9" x14ac:dyDescent="0.25">
      <c r="A556" s="7"/>
      <c r="B556" s="2" t="s">
        <v>3</v>
      </c>
      <c r="C556" s="3">
        <v>424.44170000000003</v>
      </c>
      <c r="D556" s="3">
        <v>21.852599999999999</v>
      </c>
      <c r="E556" s="3">
        <v>11.916600000000001</v>
      </c>
      <c r="F556" s="2"/>
      <c r="G556" s="2"/>
      <c r="H556" s="2"/>
      <c r="I556" s="2"/>
    </row>
    <row r="557" spans="1:9" x14ac:dyDescent="0.25">
      <c r="B557" t="s">
        <v>8</v>
      </c>
      <c r="C557" s="1">
        <v>899.93650000000002</v>
      </c>
      <c r="D557" s="1">
        <v>18.588699999999999</v>
      </c>
      <c r="E557" s="1">
        <v>7.3552</v>
      </c>
    </row>
    <row r="558" spans="1:9" x14ac:dyDescent="0.25">
      <c r="A558" s="6">
        <v>185</v>
      </c>
      <c r="B558" t="s">
        <v>2</v>
      </c>
      <c r="C558" s="1">
        <v>897.18050000000005</v>
      </c>
      <c r="D558" s="1">
        <v>18.602</v>
      </c>
      <c r="E558" s="1">
        <v>7.3685</v>
      </c>
      <c r="F558" s="5">
        <f>IF(AND(C559&lt;C557,C559&lt;C558),3,IF(AND(C558&lt;C557,C558&lt;C559),2,1))</f>
        <v>3</v>
      </c>
      <c r="G558" s="5"/>
      <c r="H558" s="5"/>
      <c r="I558" s="5"/>
    </row>
    <row r="559" spans="1:9" x14ac:dyDescent="0.25">
      <c r="B559" t="s">
        <v>3</v>
      </c>
      <c r="C559" s="1">
        <v>651.07979999999998</v>
      </c>
      <c r="D559" s="1">
        <v>19.994499999999999</v>
      </c>
      <c r="E559" s="1">
        <v>8.7608999999999995</v>
      </c>
    </row>
    <row r="560" spans="1:9" x14ac:dyDescent="0.25">
      <c r="A560" s="7"/>
      <c r="B560" s="2" t="s">
        <v>8</v>
      </c>
      <c r="C560" s="3">
        <v>1165.4000000000001</v>
      </c>
      <c r="D560" s="3">
        <v>17.466200000000001</v>
      </c>
      <c r="E560" s="3">
        <v>6.4943</v>
      </c>
      <c r="F560" s="2"/>
      <c r="G560" s="2"/>
      <c r="H560" s="2"/>
      <c r="I560" s="2"/>
    </row>
    <row r="561" spans="1:9" x14ac:dyDescent="0.25">
      <c r="A561" s="7">
        <v>186</v>
      </c>
      <c r="B561" s="2" t="s">
        <v>2</v>
      </c>
      <c r="C561" s="3">
        <v>1480.4</v>
      </c>
      <c r="D561" s="3">
        <v>16.427</v>
      </c>
      <c r="E561" s="3">
        <v>5.4550999999999998</v>
      </c>
      <c r="F561" s="5">
        <f>IF(AND(C562&lt;C560,C562&lt;C561),3,IF(AND(C561&lt;C560,C561&lt;C562),2,1))</f>
        <v>3</v>
      </c>
      <c r="G561" s="9"/>
      <c r="H561" s="9"/>
      <c r="I561" s="9"/>
    </row>
    <row r="562" spans="1:9" x14ac:dyDescent="0.25">
      <c r="A562" s="7"/>
      <c r="B562" s="2" t="s">
        <v>3</v>
      </c>
      <c r="C562" s="3">
        <v>677.24720000000002</v>
      </c>
      <c r="D562" s="3">
        <v>19.8233</v>
      </c>
      <c r="E562" s="3">
        <v>8.8513999999999999</v>
      </c>
      <c r="F562" s="2"/>
      <c r="G562" s="2"/>
      <c r="H562" s="2"/>
      <c r="I562" s="2"/>
    </row>
    <row r="563" spans="1:9" x14ac:dyDescent="0.25">
      <c r="B563" t="s">
        <v>8</v>
      </c>
      <c r="C563" s="1">
        <v>991.90570000000002</v>
      </c>
      <c r="D563" s="1">
        <v>18.1661</v>
      </c>
      <c r="E563" s="1">
        <v>3.9866000000000001</v>
      </c>
    </row>
    <row r="564" spans="1:9" x14ac:dyDescent="0.25">
      <c r="A564" s="6">
        <v>187</v>
      </c>
      <c r="B564" t="s">
        <v>2</v>
      </c>
      <c r="C564" s="1">
        <v>1004.4</v>
      </c>
      <c r="D564" s="1">
        <v>18.111799999999999</v>
      </c>
      <c r="E564" s="1">
        <v>3.9323000000000001</v>
      </c>
      <c r="F564" s="5">
        <f>IF(AND(C565&lt;C563,C565&lt;C564),3,IF(AND(C564&lt;C563,C564&lt;C565),2,1))</f>
        <v>3</v>
      </c>
      <c r="G564" s="5"/>
      <c r="H564" s="5"/>
      <c r="I564" s="5"/>
    </row>
    <row r="565" spans="1:9" x14ac:dyDescent="0.25">
      <c r="B565" t="s">
        <v>3</v>
      </c>
      <c r="C565" s="1">
        <v>942.88480000000004</v>
      </c>
      <c r="D565" s="1">
        <v>18.386199999999999</v>
      </c>
      <c r="E565" s="1">
        <v>4.2068000000000003</v>
      </c>
    </row>
    <row r="566" spans="1:9" x14ac:dyDescent="0.25">
      <c r="A566" s="7"/>
      <c r="B566" s="2" t="s">
        <v>8</v>
      </c>
      <c r="C566" s="3">
        <v>541.15790000000004</v>
      </c>
      <c r="D566" s="3">
        <v>20.797599999999999</v>
      </c>
      <c r="E566" s="3">
        <v>6.7823000000000002</v>
      </c>
      <c r="F566" s="2"/>
      <c r="G566" s="2"/>
      <c r="H566" s="2"/>
      <c r="I566" s="2"/>
    </row>
    <row r="567" spans="1:9" x14ac:dyDescent="0.25">
      <c r="A567" s="7">
        <v>188</v>
      </c>
      <c r="B567" s="2" t="s">
        <v>2</v>
      </c>
      <c r="C567" s="3">
        <v>955.21209999999996</v>
      </c>
      <c r="D567" s="3">
        <v>18.329799999999999</v>
      </c>
      <c r="E567" s="3">
        <v>4.3144999999999998</v>
      </c>
      <c r="F567" s="5">
        <f>IF(AND(C568&lt;C566,C568&lt;C567),3,IF(AND(C567&lt;C566,C567&lt;C568),2,1))</f>
        <v>3</v>
      </c>
      <c r="G567" s="9"/>
      <c r="H567" s="9"/>
      <c r="I567" s="9"/>
    </row>
    <row r="568" spans="1:9" x14ac:dyDescent="0.25">
      <c r="A568" s="7"/>
      <c r="B568" s="2" t="s">
        <v>3</v>
      </c>
      <c r="C568" s="3">
        <v>495.94499999999999</v>
      </c>
      <c r="D568" s="3">
        <v>21.176500000000001</v>
      </c>
      <c r="E568" s="3">
        <v>7.1612</v>
      </c>
      <c r="F568" s="2"/>
      <c r="G568" s="2"/>
      <c r="H568" s="2"/>
      <c r="I568" s="2"/>
    </row>
    <row r="569" spans="1:9" x14ac:dyDescent="0.25">
      <c r="B569" t="s">
        <v>8</v>
      </c>
      <c r="C569" s="1">
        <v>873.83939999999996</v>
      </c>
      <c r="D569" s="1">
        <v>18.7165</v>
      </c>
      <c r="E569" s="1">
        <v>8.2041000000000004</v>
      </c>
    </row>
    <row r="570" spans="1:9" x14ac:dyDescent="0.25">
      <c r="A570" s="6">
        <v>189</v>
      </c>
      <c r="B570" t="s">
        <v>2</v>
      </c>
      <c r="C570" s="1">
        <v>1188</v>
      </c>
      <c r="D570" s="1">
        <v>17.3826</v>
      </c>
      <c r="E570" s="1">
        <v>6.8701999999999996</v>
      </c>
      <c r="F570" s="5">
        <f>IF(AND(C571&lt;C569,C571&lt;C570),3,IF(AND(C570&lt;C569,C570&lt;C571),2,1))</f>
        <v>3</v>
      </c>
      <c r="G570" s="5"/>
      <c r="H570" s="5"/>
      <c r="I570" s="5"/>
    </row>
    <row r="571" spans="1:9" x14ac:dyDescent="0.25">
      <c r="B571" t="s">
        <v>3</v>
      </c>
      <c r="C571" s="1">
        <v>511.89089999999999</v>
      </c>
      <c r="D571" s="1">
        <v>21.039000000000001</v>
      </c>
      <c r="E571" s="1">
        <v>10.5266</v>
      </c>
    </row>
    <row r="572" spans="1:9" x14ac:dyDescent="0.25">
      <c r="A572" s="7"/>
      <c r="B572" s="2" t="s">
        <v>8</v>
      </c>
      <c r="C572" s="3">
        <v>861.33410000000003</v>
      </c>
      <c r="D572" s="3">
        <v>18.7791</v>
      </c>
      <c r="E572" s="3">
        <v>6.5655000000000001</v>
      </c>
      <c r="F572" s="2"/>
      <c r="G572" s="2"/>
      <c r="H572" s="2"/>
      <c r="I572" s="2"/>
    </row>
    <row r="573" spans="1:9" x14ac:dyDescent="0.25">
      <c r="A573" s="7">
        <v>190</v>
      </c>
      <c r="B573" s="2" t="s">
        <v>2</v>
      </c>
      <c r="C573" s="3">
        <v>2460.6999999999998</v>
      </c>
      <c r="D573" s="3">
        <v>14.2202</v>
      </c>
      <c r="E573" s="3">
        <v>2.0066999999999999</v>
      </c>
      <c r="F573" s="5">
        <f>IF(AND(C574&lt;C572,C574&lt;C573),3,IF(AND(C573&lt;C572,C573&lt;C574),2,1))</f>
        <v>3</v>
      </c>
      <c r="G573" s="9"/>
      <c r="H573" s="9"/>
      <c r="I573" s="9"/>
    </row>
    <row r="574" spans="1:9" x14ac:dyDescent="0.25">
      <c r="A574" s="7"/>
      <c r="B574" s="2" t="s">
        <v>3</v>
      </c>
      <c r="C574" s="3">
        <v>297.8134</v>
      </c>
      <c r="D574" s="3">
        <v>23.391400000000001</v>
      </c>
      <c r="E574" s="3">
        <v>11.1778</v>
      </c>
      <c r="F574" s="2"/>
      <c r="G574" s="2"/>
      <c r="H574" s="2"/>
      <c r="I574" s="2"/>
    </row>
    <row r="575" spans="1:9" x14ac:dyDescent="0.25">
      <c r="B575" t="s">
        <v>8</v>
      </c>
      <c r="C575" s="1">
        <v>1272</v>
      </c>
      <c r="D575" s="1">
        <v>17.085999999999999</v>
      </c>
      <c r="E575" s="1">
        <v>2.4708000000000001</v>
      </c>
    </row>
    <row r="576" spans="1:9" x14ac:dyDescent="0.25">
      <c r="A576" s="6">
        <v>191</v>
      </c>
      <c r="B576" t="s">
        <v>2</v>
      </c>
      <c r="C576" s="1">
        <v>1302.4000000000001</v>
      </c>
      <c r="D576" s="1">
        <v>16.9833</v>
      </c>
      <c r="E576" s="1">
        <v>2.3681000000000001</v>
      </c>
      <c r="F576" s="5">
        <f>IF(AND(C577&lt;C575,C577&lt;C576),3,IF(AND(C576&lt;C575,C576&lt;C577),2,1))</f>
        <v>3</v>
      </c>
      <c r="G576" s="5"/>
      <c r="H576" s="5"/>
      <c r="I576" s="5"/>
    </row>
    <row r="577" spans="1:9" x14ac:dyDescent="0.25">
      <c r="B577" t="s">
        <v>3</v>
      </c>
      <c r="C577" s="1">
        <v>1188.0999999999999</v>
      </c>
      <c r="D577" s="1">
        <v>17.382100000000001</v>
      </c>
      <c r="E577" s="1">
        <v>2.7669000000000001</v>
      </c>
    </row>
    <row r="578" spans="1:9" x14ac:dyDescent="0.25">
      <c r="A578" s="7"/>
      <c r="B578" s="2" t="s">
        <v>8</v>
      </c>
      <c r="C578" s="3">
        <v>1173.0999999999999</v>
      </c>
      <c r="D578" s="3">
        <v>17.4373</v>
      </c>
      <c r="E578" s="3">
        <v>6.2321</v>
      </c>
      <c r="F578" s="2"/>
      <c r="G578" s="2"/>
      <c r="H578" s="2"/>
      <c r="I578" s="2"/>
    </row>
    <row r="579" spans="1:9" x14ac:dyDescent="0.25">
      <c r="A579" s="7">
        <v>192</v>
      </c>
      <c r="B579" s="2" t="s">
        <v>2</v>
      </c>
      <c r="C579" s="3">
        <v>1031.4000000000001</v>
      </c>
      <c r="D579" s="3">
        <v>17.996500000000001</v>
      </c>
      <c r="E579" s="3">
        <v>6.7912999999999997</v>
      </c>
      <c r="F579" s="5">
        <f>IF(AND(C580&lt;C578,C580&lt;C579),3,IF(AND(C579&lt;C578,C579&lt;C580),2,1))</f>
        <v>3</v>
      </c>
      <c r="G579" s="9"/>
      <c r="H579" s="9"/>
      <c r="I579" s="9"/>
    </row>
    <row r="580" spans="1:9" x14ac:dyDescent="0.25">
      <c r="A580" s="7"/>
      <c r="B580" s="2" t="s">
        <v>3</v>
      </c>
      <c r="C580" s="3">
        <v>898.61869999999999</v>
      </c>
      <c r="D580" s="3">
        <v>18.594999999999999</v>
      </c>
      <c r="E580" s="3">
        <v>7.3898000000000001</v>
      </c>
      <c r="F580" s="2"/>
      <c r="G580" s="2"/>
      <c r="H580" s="2"/>
      <c r="I580" s="2"/>
    </row>
    <row r="581" spans="1:9" x14ac:dyDescent="0.25">
      <c r="B581" t="s">
        <v>8</v>
      </c>
      <c r="C581" s="1">
        <v>1637.2</v>
      </c>
      <c r="D581" s="1">
        <v>15.989800000000001</v>
      </c>
      <c r="E581" s="1">
        <v>5.3647</v>
      </c>
    </row>
    <row r="582" spans="1:9" x14ac:dyDescent="0.25">
      <c r="A582" s="6">
        <v>193</v>
      </c>
      <c r="B582" t="s">
        <v>2</v>
      </c>
      <c r="C582" s="1">
        <v>1827.7</v>
      </c>
      <c r="D582" s="1">
        <v>15.511699999999999</v>
      </c>
      <c r="E582" s="1">
        <v>4.8865999999999996</v>
      </c>
      <c r="F582" s="5">
        <f>IF(AND(C583&lt;C581,C583&lt;C582),3,IF(AND(C582&lt;C581,C582&lt;C583),2,1))</f>
        <v>3</v>
      </c>
      <c r="G582" s="5"/>
      <c r="H582" s="5"/>
      <c r="I582" s="5"/>
    </row>
    <row r="583" spans="1:9" x14ac:dyDescent="0.25">
      <c r="B583" t="s">
        <v>3</v>
      </c>
      <c r="C583" s="1">
        <v>1551.9</v>
      </c>
      <c r="D583" s="1">
        <v>16.222200000000001</v>
      </c>
      <c r="E583" s="1">
        <v>5.5972</v>
      </c>
    </row>
    <row r="584" spans="1:9" x14ac:dyDescent="0.25">
      <c r="A584" s="7"/>
      <c r="B584" s="2" t="s">
        <v>8</v>
      </c>
      <c r="C584" s="3">
        <v>1380.1</v>
      </c>
      <c r="D584" s="3">
        <v>16.7315</v>
      </c>
      <c r="E584" s="3">
        <v>5.4241999999999999</v>
      </c>
      <c r="F584" s="2"/>
      <c r="G584" s="2"/>
      <c r="H584" s="2"/>
      <c r="I584" s="2"/>
    </row>
    <row r="585" spans="1:9" x14ac:dyDescent="0.25">
      <c r="A585" s="7">
        <v>194</v>
      </c>
      <c r="B585" s="2" t="s">
        <v>2</v>
      </c>
      <c r="C585" s="3">
        <v>2125.5</v>
      </c>
      <c r="D585" s="3">
        <v>14.856199999999999</v>
      </c>
      <c r="E585" s="3">
        <v>3.5489000000000002</v>
      </c>
      <c r="F585" s="5">
        <f>IF(AND(C586&lt;C584,C586&lt;C585),3,IF(AND(C585&lt;C584,C585&lt;C586),2,1))</f>
        <v>3</v>
      </c>
      <c r="G585" s="9"/>
      <c r="H585" s="9"/>
      <c r="I585" s="9"/>
    </row>
    <row r="586" spans="1:9" x14ac:dyDescent="0.25">
      <c r="A586" s="7"/>
      <c r="B586" s="2" t="s">
        <v>3</v>
      </c>
      <c r="C586" s="3">
        <v>707.10760000000005</v>
      </c>
      <c r="D586" s="3">
        <v>19.635899999999999</v>
      </c>
      <c r="E586" s="3">
        <v>8.3286999999999995</v>
      </c>
      <c r="F586" s="2"/>
      <c r="G586" s="2"/>
      <c r="H586" s="2"/>
      <c r="I586" s="2"/>
    </row>
    <row r="587" spans="1:9" x14ac:dyDescent="0.25">
      <c r="B587" t="s">
        <v>8</v>
      </c>
      <c r="C587" s="1">
        <v>1399.3</v>
      </c>
      <c r="D587" s="1">
        <v>16.671700000000001</v>
      </c>
      <c r="E587" s="1">
        <v>11.105</v>
      </c>
    </row>
    <row r="588" spans="1:9" x14ac:dyDescent="0.25">
      <c r="A588" s="6">
        <v>195</v>
      </c>
      <c r="B588" t="s">
        <v>2</v>
      </c>
      <c r="C588" s="1">
        <v>376.9717</v>
      </c>
      <c r="D588" s="1">
        <v>22.367699999999999</v>
      </c>
      <c r="E588" s="1">
        <v>16.800999999999998</v>
      </c>
      <c r="F588" s="5">
        <f>IF(AND(C589&lt;C587,C589&lt;C588),3,IF(AND(C588&lt;C587,C588&lt;C589),2,1))</f>
        <v>2</v>
      </c>
      <c r="G588" s="5"/>
      <c r="H588" s="5"/>
      <c r="I588" s="5"/>
    </row>
    <row r="589" spans="1:9" x14ac:dyDescent="0.25">
      <c r="B589" t="s">
        <v>3</v>
      </c>
      <c r="C589" s="1">
        <v>1127</v>
      </c>
      <c r="D589" s="1">
        <v>17.611699999999999</v>
      </c>
      <c r="E589" s="1">
        <v>12.045</v>
      </c>
    </row>
    <row r="590" spans="1:9" x14ac:dyDescent="0.25">
      <c r="A590" s="7"/>
      <c r="B590" s="2" t="s">
        <v>8</v>
      </c>
      <c r="C590" s="3">
        <v>1279.4000000000001</v>
      </c>
      <c r="D590" s="3">
        <v>17.060700000000001</v>
      </c>
      <c r="E590" s="3">
        <v>6.0126999999999997</v>
      </c>
      <c r="F590" s="2"/>
      <c r="G590" s="2"/>
      <c r="H590" s="2"/>
      <c r="I590" s="2"/>
    </row>
    <row r="591" spans="1:9" x14ac:dyDescent="0.25">
      <c r="A591" s="7">
        <v>196</v>
      </c>
      <c r="B591" s="2" t="s">
        <v>2</v>
      </c>
      <c r="C591" s="3">
        <v>1675.8</v>
      </c>
      <c r="D591" s="3">
        <v>15.888500000000001</v>
      </c>
      <c r="E591" s="3">
        <v>4.8406000000000002</v>
      </c>
      <c r="F591" s="5">
        <f>IF(AND(C592&lt;C590,C592&lt;C591),3,IF(AND(C591&lt;C590,C591&lt;C592),2,1))</f>
        <v>3</v>
      </c>
      <c r="G591" s="9"/>
      <c r="H591" s="9"/>
      <c r="I591" s="9"/>
    </row>
    <row r="592" spans="1:9" x14ac:dyDescent="0.25">
      <c r="A592" s="7"/>
      <c r="B592" s="2" t="s">
        <v>3</v>
      </c>
      <c r="C592" s="3">
        <v>1032.0999999999999</v>
      </c>
      <c r="D592" s="3">
        <v>17.9937</v>
      </c>
      <c r="E592" s="3">
        <v>6.9457000000000004</v>
      </c>
      <c r="F592" s="2"/>
      <c r="G592" s="2"/>
      <c r="H592" s="2"/>
      <c r="I592" s="2"/>
    </row>
    <row r="593" spans="1:9" x14ac:dyDescent="0.25">
      <c r="B593" t="s">
        <v>8</v>
      </c>
      <c r="C593" s="1">
        <v>565.23879999999997</v>
      </c>
      <c r="D593" s="1">
        <v>20.608499999999999</v>
      </c>
      <c r="E593" s="1">
        <v>5.2073</v>
      </c>
    </row>
    <row r="594" spans="1:9" x14ac:dyDescent="0.25">
      <c r="A594" s="6">
        <v>197</v>
      </c>
      <c r="B594" t="s">
        <v>2</v>
      </c>
      <c r="C594" s="1">
        <v>1829.9</v>
      </c>
      <c r="D594" s="1">
        <v>15.506399999999999</v>
      </c>
      <c r="E594" s="1">
        <v>0.1053</v>
      </c>
      <c r="F594" s="5">
        <f>IF(AND(C595&lt;C593,C595&lt;C594),3,IF(AND(C594&lt;C593,C594&lt;C595),2,1))</f>
        <v>3</v>
      </c>
      <c r="G594" s="5"/>
      <c r="H594" s="5"/>
      <c r="I594" s="5"/>
    </row>
    <row r="595" spans="1:9" x14ac:dyDescent="0.25">
      <c r="B595" t="s">
        <v>3</v>
      </c>
      <c r="C595" s="1">
        <v>417.57760000000002</v>
      </c>
      <c r="D595" s="1">
        <v>21.923400000000001</v>
      </c>
      <c r="E595" s="1">
        <v>6.5223000000000004</v>
      </c>
    </row>
    <row r="596" spans="1:9" x14ac:dyDescent="0.25">
      <c r="A596" s="7"/>
      <c r="B596" s="2" t="s">
        <v>8</v>
      </c>
      <c r="C596" s="3">
        <v>1249.3</v>
      </c>
      <c r="D596" s="3">
        <v>17.164200000000001</v>
      </c>
      <c r="E596" s="3">
        <v>10.7661</v>
      </c>
      <c r="F596" s="2"/>
      <c r="G596" s="2"/>
      <c r="H596" s="2"/>
      <c r="I596" s="2"/>
    </row>
    <row r="597" spans="1:9" x14ac:dyDescent="0.25">
      <c r="A597" s="7">
        <v>198</v>
      </c>
      <c r="B597" s="2" t="s">
        <v>2</v>
      </c>
      <c r="C597" s="3">
        <v>609.80709999999999</v>
      </c>
      <c r="D597" s="3">
        <v>20.2789</v>
      </c>
      <c r="E597" s="3">
        <v>13.880699999999999</v>
      </c>
      <c r="F597" s="5">
        <f>IF(AND(C598&lt;C596,C598&lt;C597),3,IF(AND(C597&lt;C596,C597&lt;C598),2,1))</f>
        <v>3</v>
      </c>
      <c r="G597" s="9"/>
      <c r="H597" s="9"/>
      <c r="I597" s="9"/>
    </row>
    <row r="598" spans="1:9" x14ac:dyDescent="0.25">
      <c r="A598" s="7"/>
      <c r="B598" s="2" t="s">
        <v>3</v>
      </c>
      <c r="C598" s="3">
        <v>568.82100000000003</v>
      </c>
      <c r="D598" s="3">
        <v>20.581</v>
      </c>
      <c r="E598" s="3">
        <v>14.1829</v>
      </c>
      <c r="F598" s="2"/>
      <c r="G598" s="2"/>
      <c r="H598" s="2"/>
      <c r="I598" s="2"/>
    </row>
    <row r="599" spans="1:9" x14ac:dyDescent="0.25">
      <c r="B599" t="s">
        <v>8</v>
      </c>
      <c r="C599" s="1">
        <v>1117.5</v>
      </c>
      <c r="D599" s="1">
        <v>17.648199999999999</v>
      </c>
      <c r="E599" s="1">
        <v>8.1181999999999999</v>
      </c>
    </row>
    <row r="600" spans="1:9" x14ac:dyDescent="0.25">
      <c r="A600" s="6">
        <v>199</v>
      </c>
      <c r="B600" t="s">
        <v>2</v>
      </c>
      <c r="C600" s="1">
        <v>1327</v>
      </c>
      <c r="D600" s="1">
        <v>16.902200000000001</v>
      </c>
      <c r="E600" s="1">
        <v>7.3722000000000003</v>
      </c>
      <c r="F600" s="5">
        <f>IF(AND(C601&lt;C599,C601&lt;C600),3,IF(AND(C600&lt;C599,C600&lt;C601),2,1))</f>
        <v>3</v>
      </c>
      <c r="G600" s="5"/>
      <c r="H600" s="5"/>
      <c r="I600" s="5"/>
    </row>
    <row r="601" spans="1:9" x14ac:dyDescent="0.25">
      <c r="B601" t="s">
        <v>3</v>
      </c>
      <c r="C601" s="1">
        <v>515.99189999999999</v>
      </c>
      <c r="D601" s="1">
        <v>21.0044</v>
      </c>
      <c r="E601" s="1">
        <v>11.474299999999999</v>
      </c>
    </row>
    <row r="602" spans="1:9" x14ac:dyDescent="0.25">
      <c r="A602" s="7"/>
      <c r="B602" s="2" t="s">
        <v>8</v>
      </c>
      <c r="C602" s="3">
        <v>486.80790000000002</v>
      </c>
      <c r="D602" s="3">
        <v>21.257200000000001</v>
      </c>
      <c r="E602" s="3">
        <v>14.9817</v>
      </c>
      <c r="F602" s="2"/>
      <c r="G602" s="2"/>
      <c r="H602" s="2"/>
      <c r="I602" s="2"/>
    </row>
    <row r="603" spans="1:9" x14ac:dyDescent="0.25">
      <c r="A603" s="7">
        <v>200</v>
      </c>
      <c r="B603" s="2" t="s">
        <v>2</v>
      </c>
      <c r="C603" s="3">
        <v>476.82709999999997</v>
      </c>
      <c r="D603" s="3">
        <v>21.347200000000001</v>
      </c>
      <c r="E603" s="3">
        <v>15.0717</v>
      </c>
      <c r="F603" s="5">
        <f>IF(AND(C604&lt;C602,C604&lt;C603),3,IF(AND(C603&lt;C602,C603&lt;C604),2,1))</f>
        <v>3</v>
      </c>
      <c r="G603" s="9"/>
      <c r="H603" s="9"/>
      <c r="I603" s="9"/>
    </row>
    <row r="604" spans="1:9" x14ac:dyDescent="0.25">
      <c r="A604" s="7"/>
      <c r="B604" s="2" t="s">
        <v>3</v>
      </c>
      <c r="C604" s="3">
        <v>401.36090000000002</v>
      </c>
      <c r="D604" s="3">
        <v>22.095500000000001</v>
      </c>
      <c r="E604" s="3">
        <v>15.82</v>
      </c>
      <c r="F604" s="2"/>
      <c r="G604" s="2"/>
      <c r="H604" s="2"/>
      <c r="I604" s="2"/>
    </row>
    <row r="605" spans="1:9" x14ac:dyDescent="0.25">
      <c r="B605" t="s">
        <v>8</v>
      </c>
      <c r="C605" s="1">
        <v>987.66039999999998</v>
      </c>
      <c r="D605" s="1">
        <v>18.184699999999999</v>
      </c>
      <c r="E605" s="1">
        <v>7.0023999999999997</v>
      </c>
    </row>
    <row r="606" spans="1:9" x14ac:dyDescent="0.25">
      <c r="A606" s="6">
        <v>201</v>
      </c>
      <c r="B606" t="s">
        <v>2</v>
      </c>
      <c r="C606" s="1">
        <v>1530.3</v>
      </c>
      <c r="D606" s="1">
        <v>16.282900000000001</v>
      </c>
      <c r="E606" s="1">
        <v>5.1006</v>
      </c>
      <c r="F606" s="5">
        <f>IF(AND(C607&lt;C605,C607&lt;C606),3,IF(AND(C606&lt;C605,C606&lt;C607),2,1))</f>
        <v>3</v>
      </c>
      <c r="G606" s="5"/>
      <c r="H606" s="5"/>
      <c r="I606" s="5"/>
    </row>
    <row r="607" spans="1:9" x14ac:dyDescent="0.25">
      <c r="B607" t="s">
        <v>3</v>
      </c>
      <c r="C607" s="1">
        <v>486.6422</v>
      </c>
      <c r="D607" s="1">
        <v>21.258700000000001</v>
      </c>
      <c r="E607" s="1">
        <v>10.0764</v>
      </c>
    </row>
    <row r="608" spans="1:9" x14ac:dyDescent="0.25">
      <c r="A608" s="7"/>
      <c r="B608" s="2" t="s">
        <v>8</v>
      </c>
      <c r="C608" s="3">
        <v>1046.5</v>
      </c>
      <c r="D608" s="3">
        <v>17.933299999999999</v>
      </c>
      <c r="E608" s="3">
        <v>4.2698</v>
      </c>
      <c r="F608" s="2"/>
      <c r="G608" s="2"/>
      <c r="H608" s="2"/>
      <c r="I608" s="2"/>
    </row>
    <row r="609" spans="1:9" x14ac:dyDescent="0.25">
      <c r="A609" s="7">
        <v>202</v>
      </c>
      <c r="B609" s="2" t="s">
        <v>2</v>
      </c>
      <c r="C609" s="3">
        <v>1353.2</v>
      </c>
      <c r="D609" s="3">
        <v>16.8172</v>
      </c>
      <c r="E609" s="3">
        <v>3.1537000000000002</v>
      </c>
      <c r="F609" s="5">
        <f>IF(AND(C610&lt;C608,C610&lt;C609),3,IF(AND(C609&lt;C608,C609&lt;C610),2,1))</f>
        <v>3</v>
      </c>
      <c r="G609" s="9"/>
      <c r="H609" s="9"/>
      <c r="I609" s="9"/>
    </row>
    <row r="610" spans="1:9" x14ac:dyDescent="0.25">
      <c r="A610" s="7"/>
      <c r="B610" s="2" t="s">
        <v>3</v>
      </c>
      <c r="C610" s="3">
        <v>931.28189999999995</v>
      </c>
      <c r="D610" s="3">
        <v>18.440000000000001</v>
      </c>
      <c r="E610" s="3">
        <v>4.7765000000000004</v>
      </c>
      <c r="F610" s="2"/>
      <c r="G610" s="2"/>
      <c r="H610" s="2"/>
      <c r="I610" s="2"/>
    </row>
    <row r="611" spans="1:9" x14ac:dyDescent="0.25">
      <c r="B611" t="s">
        <v>8</v>
      </c>
      <c r="C611" s="1">
        <v>1123.3</v>
      </c>
      <c r="D611" s="1">
        <v>17.625900000000001</v>
      </c>
      <c r="E611" s="1">
        <v>7.8586999999999998</v>
      </c>
    </row>
    <row r="612" spans="1:9" x14ac:dyDescent="0.25">
      <c r="A612" s="6">
        <v>203</v>
      </c>
      <c r="B612" t="s">
        <v>2</v>
      </c>
      <c r="C612" s="1">
        <v>1030.8</v>
      </c>
      <c r="D612" s="1">
        <v>17.999199999999998</v>
      </c>
      <c r="E612" s="1">
        <v>8.2319999999999993</v>
      </c>
      <c r="F612" s="5">
        <f>IF(AND(C613&lt;C611,C613&lt;C612),3,IF(AND(C612&lt;C611,C612&lt;C613),2,1))</f>
        <v>3</v>
      </c>
      <c r="G612" s="5"/>
      <c r="H612" s="5"/>
      <c r="I612" s="5"/>
    </row>
    <row r="613" spans="1:9" x14ac:dyDescent="0.25">
      <c r="B613" t="s">
        <v>3</v>
      </c>
      <c r="C613" s="1">
        <v>901.25779999999997</v>
      </c>
      <c r="D613" s="1">
        <v>18.5823</v>
      </c>
      <c r="E613" s="1">
        <v>8.8150999999999993</v>
      </c>
    </row>
    <row r="614" spans="1:9" x14ac:dyDescent="0.25">
      <c r="A614" s="7"/>
      <c r="B614" s="2" t="s">
        <v>8</v>
      </c>
      <c r="C614" s="3">
        <v>1443.5</v>
      </c>
      <c r="D614" s="3">
        <v>16.5365</v>
      </c>
      <c r="E614" s="3">
        <v>7.2880000000000003</v>
      </c>
      <c r="F614" s="2"/>
      <c r="G614" s="2"/>
      <c r="H614" s="2"/>
      <c r="I614" s="2"/>
    </row>
    <row r="615" spans="1:9" x14ac:dyDescent="0.25">
      <c r="A615" s="7">
        <v>204</v>
      </c>
      <c r="B615" s="2" t="s">
        <v>2</v>
      </c>
      <c r="C615" s="3">
        <v>2166.6999999999998</v>
      </c>
      <c r="D615" s="3">
        <v>14.7727</v>
      </c>
      <c r="E615" s="3">
        <v>5.5242000000000004</v>
      </c>
      <c r="F615" s="5">
        <f>IF(AND(C616&lt;C614,C616&lt;C615),3,IF(AND(C615&lt;C614,C615&lt;C616),2,1))</f>
        <v>3</v>
      </c>
      <c r="G615" s="9"/>
      <c r="H615" s="9"/>
      <c r="I615" s="9"/>
    </row>
    <row r="616" spans="1:9" x14ac:dyDescent="0.25">
      <c r="A616" s="7"/>
      <c r="B616" s="2" t="s">
        <v>3</v>
      </c>
      <c r="C616" s="3">
        <v>429.1782</v>
      </c>
      <c r="D616" s="3">
        <v>21.804400000000001</v>
      </c>
      <c r="E616" s="3">
        <v>12.555899999999999</v>
      </c>
      <c r="F616" s="2"/>
      <c r="G616" s="2"/>
      <c r="H616" s="2"/>
      <c r="I616" s="2"/>
    </row>
    <row r="617" spans="1:9" x14ac:dyDescent="0.25">
      <c r="B617" t="s">
        <v>8</v>
      </c>
      <c r="C617" s="1">
        <v>449.47199999999998</v>
      </c>
      <c r="D617" s="1">
        <v>21.6038</v>
      </c>
      <c r="E617" s="1">
        <v>10.1366</v>
      </c>
    </row>
    <row r="618" spans="1:9" x14ac:dyDescent="0.25">
      <c r="A618" s="6">
        <v>205</v>
      </c>
      <c r="B618" t="s">
        <v>2</v>
      </c>
      <c r="C618" s="1">
        <v>636.75030000000004</v>
      </c>
      <c r="D618" s="1">
        <v>20.091100000000001</v>
      </c>
      <c r="E618" s="1">
        <v>8.6239000000000008</v>
      </c>
      <c r="F618" s="5">
        <f>IF(AND(C619&lt;C617,C619&lt;C618),3,IF(AND(C618&lt;C617,C618&lt;C619),2,1))</f>
        <v>3</v>
      </c>
      <c r="G618" s="5"/>
      <c r="H618" s="5"/>
      <c r="I618" s="5"/>
    </row>
    <row r="619" spans="1:9" x14ac:dyDescent="0.25">
      <c r="B619" t="s">
        <v>3</v>
      </c>
      <c r="C619" s="1">
        <v>331.69869999999997</v>
      </c>
      <c r="D619" s="1">
        <v>22.923400000000001</v>
      </c>
      <c r="E619" s="1">
        <v>11.456200000000001</v>
      </c>
    </row>
    <row r="620" spans="1:9" x14ac:dyDescent="0.25">
      <c r="A620" s="7"/>
      <c r="B620" s="2" t="s">
        <v>8</v>
      </c>
      <c r="C620" s="3">
        <v>1164.8</v>
      </c>
      <c r="D620" s="3">
        <v>17.468399999999999</v>
      </c>
      <c r="E620" s="3">
        <v>8.3019999999999996</v>
      </c>
      <c r="F620" s="2"/>
      <c r="G620" s="2"/>
      <c r="H620" s="2"/>
      <c r="I620" s="2"/>
    </row>
    <row r="621" spans="1:9" x14ac:dyDescent="0.25">
      <c r="A621" s="7">
        <v>206</v>
      </c>
      <c r="B621" s="2" t="s">
        <v>2</v>
      </c>
      <c r="C621" s="3">
        <v>1288.5</v>
      </c>
      <c r="D621" s="3">
        <v>17.030100000000001</v>
      </c>
      <c r="E621" s="3">
        <v>7.8636999999999997</v>
      </c>
      <c r="F621" s="5">
        <f>IF(AND(C622&lt;C620,C622&lt;C621),3,IF(AND(C621&lt;C620,C621&lt;C622),2,1))</f>
        <v>3</v>
      </c>
      <c r="G621" s="9"/>
      <c r="H621" s="9"/>
      <c r="I621" s="9"/>
    </row>
    <row r="622" spans="1:9" x14ac:dyDescent="0.25">
      <c r="A622" s="7"/>
      <c r="B622" s="2" t="s">
        <v>3</v>
      </c>
      <c r="C622" s="3">
        <v>660.8306</v>
      </c>
      <c r="D622" s="3">
        <v>19.9299</v>
      </c>
      <c r="E622" s="3">
        <v>10.763500000000001</v>
      </c>
      <c r="F622" s="2"/>
      <c r="G622" s="2"/>
      <c r="H622" s="2"/>
      <c r="I622" s="2"/>
    </row>
    <row r="623" spans="1:9" x14ac:dyDescent="0.25">
      <c r="B623" t="s">
        <v>8</v>
      </c>
      <c r="C623" s="1">
        <v>1096.2</v>
      </c>
      <c r="D623" s="1">
        <v>17.732099999999999</v>
      </c>
      <c r="E623" s="1">
        <v>12.9442</v>
      </c>
    </row>
    <row r="624" spans="1:9" x14ac:dyDescent="0.25">
      <c r="A624" s="6">
        <v>207</v>
      </c>
      <c r="B624" t="s">
        <v>2</v>
      </c>
      <c r="C624" s="1">
        <v>164.9504</v>
      </c>
      <c r="D624" s="1">
        <v>25.9573</v>
      </c>
      <c r="E624" s="1">
        <v>21.1694</v>
      </c>
      <c r="F624" s="5">
        <f>IF(AND(C625&lt;C623,C625&lt;C624),3,IF(AND(C624&lt;C623,C624&lt;C625),2,1))</f>
        <v>2</v>
      </c>
      <c r="G624" s="5"/>
      <c r="H624" s="5"/>
      <c r="I624" s="5"/>
    </row>
    <row r="625" spans="1:9" x14ac:dyDescent="0.25">
      <c r="B625" t="s">
        <v>3</v>
      </c>
      <c r="C625" s="1">
        <v>920.39639999999997</v>
      </c>
      <c r="D625" s="1">
        <v>18.491099999999999</v>
      </c>
      <c r="E625" s="1">
        <v>13.703200000000001</v>
      </c>
    </row>
    <row r="626" spans="1:9" x14ac:dyDescent="0.25">
      <c r="A626" s="7"/>
      <c r="B626" s="2" t="s">
        <v>8</v>
      </c>
      <c r="C626" s="3">
        <v>1030.5</v>
      </c>
      <c r="D626" s="3">
        <v>18.000299999999999</v>
      </c>
      <c r="E626" s="3">
        <v>8.9010999999999996</v>
      </c>
      <c r="F626" s="2"/>
      <c r="G626" s="2"/>
      <c r="H626" s="2"/>
      <c r="I626" s="2"/>
    </row>
    <row r="627" spans="1:9" x14ac:dyDescent="0.25">
      <c r="A627" s="7">
        <v>208</v>
      </c>
      <c r="B627" s="2" t="s">
        <v>2</v>
      </c>
      <c r="C627" s="3">
        <v>1116.8</v>
      </c>
      <c r="D627" s="3">
        <v>17.651199999999999</v>
      </c>
      <c r="E627" s="3">
        <v>8.5519999999999996</v>
      </c>
      <c r="F627" s="5">
        <f>IF(AND(C628&lt;C626,C628&lt;C627),3,IF(AND(C627&lt;C626,C627&lt;C628),2,1))</f>
        <v>3</v>
      </c>
      <c r="G627" s="9"/>
      <c r="H627" s="9"/>
      <c r="I627" s="9"/>
    </row>
    <row r="628" spans="1:9" x14ac:dyDescent="0.25">
      <c r="A628" s="7"/>
      <c r="B628" s="2" t="s">
        <v>3</v>
      </c>
      <c r="C628" s="3">
        <v>785.93949999999995</v>
      </c>
      <c r="D628" s="3">
        <v>19.1769</v>
      </c>
      <c r="E628" s="3">
        <v>10.0777</v>
      </c>
      <c r="F628" s="2"/>
      <c r="G628" s="2"/>
      <c r="H628" s="2"/>
      <c r="I628" s="2"/>
    </row>
    <row r="629" spans="1:9" x14ac:dyDescent="0.25">
      <c r="B629" t="s">
        <v>8</v>
      </c>
      <c r="C629" s="1">
        <v>828.72799999999995</v>
      </c>
      <c r="D629" s="1">
        <v>18.9467</v>
      </c>
      <c r="E629" s="1">
        <v>9.1593</v>
      </c>
    </row>
    <row r="630" spans="1:9" x14ac:dyDescent="0.25">
      <c r="A630" s="6">
        <v>209</v>
      </c>
      <c r="B630" t="s">
        <v>2</v>
      </c>
      <c r="C630" s="1">
        <v>961.97839999999997</v>
      </c>
      <c r="D630" s="1">
        <v>18.299199999999999</v>
      </c>
      <c r="E630" s="1">
        <v>8.5116999999999994</v>
      </c>
      <c r="F630" s="5">
        <f>IF(AND(C631&lt;C629,C631&lt;C630),3,IF(AND(C630&lt;C629,C630&lt;C631),2,1))</f>
        <v>3</v>
      </c>
      <c r="G630" s="5"/>
      <c r="H630" s="5"/>
      <c r="I630" s="5"/>
    </row>
    <row r="631" spans="1:9" x14ac:dyDescent="0.25">
      <c r="B631" t="s">
        <v>3</v>
      </c>
      <c r="C631" s="1">
        <v>729.29160000000002</v>
      </c>
      <c r="D631" s="1">
        <v>19.501799999999999</v>
      </c>
      <c r="E631" s="1">
        <v>9.7143999999999995</v>
      </c>
    </row>
    <row r="632" spans="1:9" x14ac:dyDescent="0.25">
      <c r="A632" s="7"/>
      <c r="B632" s="2" t="s">
        <v>8</v>
      </c>
      <c r="C632" s="3">
        <v>1853.4</v>
      </c>
      <c r="D632" s="3">
        <v>15.4512</v>
      </c>
      <c r="E632" s="3">
        <v>6.3112000000000004</v>
      </c>
      <c r="F632" s="2"/>
      <c r="G632" s="2"/>
      <c r="H632" s="2"/>
      <c r="I632" s="2"/>
    </row>
    <row r="633" spans="1:9" x14ac:dyDescent="0.25">
      <c r="A633" s="7">
        <v>210</v>
      </c>
      <c r="B633" s="2" t="s">
        <v>2</v>
      </c>
      <c r="C633" s="3">
        <v>1651.6</v>
      </c>
      <c r="D633" s="3">
        <v>15.951599999999999</v>
      </c>
      <c r="E633" s="3">
        <v>6.8117000000000001</v>
      </c>
      <c r="F633" s="5">
        <f>IF(AND(C634&lt;C632,C634&lt;C633),3,IF(AND(C633&lt;C632,C633&lt;C634),2,1))</f>
        <v>3</v>
      </c>
      <c r="G633" s="9"/>
      <c r="H633" s="9"/>
      <c r="I633" s="9"/>
    </row>
    <row r="634" spans="1:9" x14ac:dyDescent="0.25">
      <c r="A634" s="7"/>
      <c r="B634" s="2" t="s">
        <v>3</v>
      </c>
      <c r="C634" s="3">
        <v>453.24610000000001</v>
      </c>
      <c r="D634" s="3">
        <v>21.567499999999999</v>
      </c>
      <c r="E634" s="3">
        <v>12.4275</v>
      </c>
      <c r="F634" s="2"/>
      <c r="G634" s="2"/>
      <c r="H634" s="2"/>
      <c r="I634" s="2"/>
    </row>
    <row r="635" spans="1:9" x14ac:dyDescent="0.25">
      <c r="B635" t="s">
        <v>8</v>
      </c>
      <c r="C635" s="1">
        <v>1505.7</v>
      </c>
      <c r="D635" s="1">
        <v>16.353400000000001</v>
      </c>
      <c r="E635" s="1">
        <v>6.2058999999999997</v>
      </c>
    </row>
    <row r="636" spans="1:9" x14ac:dyDescent="0.25">
      <c r="A636" s="6">
        <v>211</v>
      </c>
      <c r="B636" t="s">
        <v>2</v>
      </c>
      <c r="C636" s="1">
        <v>1849.2</v>
      </c>
      <c r="D636" s="1">
        <v>15.460900000000001</v>
      </c>
      <c r="E636" s="1">
        <v>5.3133999999999997</v>
      </c>
      <c r="F636" s="5">
        <f>IF(AND(C637&lt;C635,C637&lt;C636),3,IF(AND(C636&lt;C635,C636&lt;C637),2,1))</f>
        <v>3</v>
      </c>
      <c r="G636" s="5"/>
      <c r="H636" s="5"/>
      <c r="I636" s="5"/>
    </row>
    <row r="637" spans="1:9" x14ac:dyDescent="0.25">
      <c r="B637" t="s">
        <v>3</v>
      </c>
      <c r="C637" s="1">
        <v>666.20770000000005</v>
      </c>
      <c r="D637" s="1">
        <v>19.8947</v>
      </c>
      <c r="E637" s="1">
        <v>9.7472999999999992</v>
      </c>
    </row>
    <row r="638" spans="1:9" x14ac:dyDescent="0.25">
      <c r="A638" s="7"/>
      <c r="B638" s="2" t="s">
        <v>8</v>
      </c>
      <c r="C638" s="3">
        <v>975.40909999999997</v>
      </c>
      <c r="D638" s="3">
        <v>18.238900000000001</v>
      </c>
      <c r="E638" s="3">
        <v>2.0623</v>
      </c>
      <c r="F638" s="2"/>
      <c r="G638" s="2"/>
      <c r="H638" s="2"/>
      <c r="I638" s="2"/>
    </row>
    <row r="639" spans="1:9" x14ac:dyDescent="0.25">
      <c r="A639" s="7">
        <v>212</v>
      </c>
      <c r="B639" s="2" t="s">
        <v>2</v>
      </c>
      <c r="C639" s="3">
        <v>1229.0999999999999</v>
      </c>
      <c r="D639" s="3">
        <v>17.2349</v>
      </c>
      <c r="E639" s="3">
        <v>1.0583</v>
      </c>
      <c r="F639" s="5">
        <f>IF(AND(C640&lt;C638,C640&lt;C639),3,IF(AND(C639&lt;C638,C639&lt;C640),2,1))</f>
        <v>3</v>
      </c>
      <c r="G639" s="9"/>
      <c r="H639" s="9"/>
      <c r="I639" s="9"/>
    </row>
    <row r="640" spans="1:9" x14ac:dyDescent="0.25">
      <c r="A640" s="7"/>
      <c r="B640" s="2" t="s">
        <v>3</v>
      </c>
      <c r="C640" s="3">
        <v>969.34580000000005</v>
      </c>
      <c r="D640" s="3">
        <v>18.265999999999998</v>
      </c>
      <c r="E640" s="3">
        <v>2.0893999999999999</v>
      </c>
      <c r="F640" s="2"/>
      <c r="G640" s="2"/>
      <c r="H640" s="2"/>
      <c r="I640" s="2"/>
    </row>
    <row r="641" spans="1:9" x14ac:dyDescent="0.25">
      <c r="B641" t="s">
        <v>8</v>
      </c>
      <c r="C641" s="1">
        <v>658.7011</v>
      </c>
      <c r="D641" s="1">
        <v>19.943899999999999</v>
      </c>
      <c r="E641" s="1">
        <v>8.3254000000000001</v>
      </c>
    </row>
    <row r="642" spans="1:9" x14ac:dyDescent="0.25">
      <c r="A642" s="6">
        <v>213</v>
      </c>
      <c r="B642" t="s">
        <v>2</v>
      </c>
      <c r="C642" s="1">
        <v>1528.3</v>
      </c>
      <c r="D642" s="1">
        <v>16.288599999999999</v>
      </c>
      <c r="E642" s="1">
        <v>4.67</v>
      </c>
      <c r="F642" s="5">
        <f>IF(AND(C643&lt;C641,C643&lt;C642),3,IF(AND(C642&lt;C641,C642&lt;C643),2,1))</f>
        <v>3</v>
      </c>
      <c r="G642" s="5"/>
      <c r="H642" s="5"/>
      <c r="I642" s="5"/>
    </row>
    <row r="643" spans="1:9" x14ac:dyDescent="0.25">
      <c r="B643" t="s">
        <v>3</v>
      </c>
      <c r="C643" s="1">
        <v>364.18639999999999</v>
      </c>
      <c r="D643" s="1">
        <v>22.517600000000002</v>
      </c>
      <c r="E643" s="1">
        <v>10.898999999999999</v>
      </c>
    </row>
    <row r="644" spans="1:9" x14ac:dyDescent="0.25">
      <c r="A644" s="7"/>
      <c r="B644" s="2" t="s">
        <v>8</v>
      </c>
      <c r="C644" s="3">
        <v>1806.5</v>
      </c>
      <c r="D644" s="3">
        <v>15.5624</v>
      </c>
      <c r="E644" s="3">
        <v>6.5795000000000003</v>
      </c>
      <c r="F644" s="2"/>
      <c r="G644" s="2"/>
      <c r="H644" s="2"/>
      <c r="I644" s="2"/>
    </row>
    <row r="645" spans="1:9" x14ac:dyDescent="0.25">
      <c r="A645" s="7">
        <v>214</v>
      </c>
      <c r="B645" s="2" t="s">
        <v>2</v>
      </c>
      <c r="C645" s="3">
        <v>2291.1</v>
      </c>
      <c r="D645" s="3">
        <v>14.5304</v>
      </c>
      <c r="E645" s="3">
        <v>5.5475000000000003</v>
      </c>
      <c r="F645" s="5">
        <f>IF(AND(C646&lt;C644,C646&lt;C645),3,IF(AND(C645&lt;C644,C645&lt;C646),2,1))</f>
        <v>3</v>
      </c>
      <c r="G645" s="9"/>
      <c r="H645" s="9"/>
      <c r="I645" s="9"/>
    </row>
    <row r="646" spans="1:9" x14ac:dyDescent="0.25">
      <c r="A646" s="7"/>
      <c r="B646" s="2" t="s">
        <v>3</v>
      </c>
      <c r="C646" s="3">
        <v>868.23090000000002</v>
      </c>
      <c r="D646" s="3">
        <v>18.744499999999999</v>
      </c>
      <c r="E646" s="3">
        <v>9.7614999999999998</v>
      </c>
      <c r="F646" s="2"/>
      <c r="G646" s="2"/>
      <c r="H646" s="2"/>
      <c r="I646" s="2"/>
    </row>
    <row r="647" spans="1:9" x14ac:dyDescent="0.25">
      <c r="B647" t="s">
        <v>8</v>
      </c>
      <c r="C647" s="1">
        <v>1132</v>
      </c>
      <c r="D647" s="1">
        <v>17.592300000000002</v>
      </c>
      <c r="E647" s="1">
        <v>10.0451</v>
      </c>
    </row>
    <row r="648" spans="1:9" x14ac:dyDescent="0.25">
      <c r="A648" s="6">
        <v>215</v>
      </c>
      <c r="B648" t="s">
        <v>2</v>
      </c>
      <c r="C648" s="1">
        <v>944.61530000000005</v>
      </c>
      <c r="D648" s="1">
        <v>18.378299999999999</v>
      </c>
      <c r="E648" s="1">
        <v>10.831099999999999</v>
      </c>
      <c r="F648" s="5">
        <f>IF(AND(C649&lt;C647,C649&lt;C648),3,IF(AND(C648&lt;C647,C648&lt;C649),2,1))</f>
        <v>3</v>
      </c>
      <c r="G648" s="5"/>
      <c r="H648" s="5"/>
      <c r="I648" s="5"/>
    </row>
    <row r="649" spans="1:9" x14ac:dyDescent="0.25">
      <c r="B649" t="s">
        <v>3</v>
      </c>
      <c r="C649" s="1">
        <v>868.79179999999997</v>
      </c>
      <c r="D649" s="1">
        <v>18.741599999999998</v>
      </c>
      <c r="E649" s="1">
        <v>11.1945</v>
      </c>
    </row>
    <row r="650" spans="1:9" x14ac:dyDescent="0.25">
      <c r="A650" s="7"/>
      <c r="B650" s="2" t="s">
        <v>8</v>
      </c>
      <c r="C650" s="3">
        <v>1689.8</v>
      </c>
      <c r="D650" s="3">
        <v>15.852499999999999</v>
      </c>
      <c r="E650" s="3">
        <v>7.8666</v>
      </c>
      <c r="F650" s="2"/>
      <c r="G650" s="2"/>
      <c r="H650" s="2"/>
      <c r="I650" s="2"/>
    </row>
    <row r="651" spans="1:9" x14ac:dyDescent="0.25">
      <c r="A651" s="7">
        <v>216</v>
      </c>
      <c r="B651" s="2" t="s">
        <v>2</v>
      </c>
      <c r="C651" s="3">
        <v>1626.2</v>
      </c>
      <c r="D651" s="3">
        <v>16.019100000000002</v>
      </c>
      <c r="E651" s="3">
        <v>8.0332000000000008</v>
      </c>
      <c r="F651" s="5">
        <f>IF(AND(C652&lt;C650,C652&lt;C651),3,IF(AND(C651&lt;C650,C651&lt;C652),2,1))</f>
        <v>3</v>
      </c>
      <c r="G651" s="9"/>
      <c r="H651" s="9"/>
      <c r="I651" s="9"/>
    </row>
    <row r="652" spans="1:9" x14ac:dyDescent="0.25">
      <c r="A652" s="7"/>
      <c r="B652" s="2" t="s">
        <v>3</v>
      </c>
      <c r="C652" s="3">
        <v>532.15880000000004</v>
      </c>
      <c r="D652" s="3">
        <v>20.8704</v>
      </c>
      <c r="E652" s="3">
        <v>12.884499999999999</v>
      </c>
      <c r="F652" s="2"/>
      <c r="G652" s="2"/>
      <c r="H652" s="2"/>
      <c r="I652" s="2"/>
    </row>
    <row r="653" spans="1:9" x14ac:dyDescent="0.25">
      <c r="A653" s="61" t="s">
        <v>23</v>
      </c>
      <c r="B653" s="32" t="s">
        <v>8</v>
      </c>
      <c r="C653" s="62">
        <v>1543.5</v>
      </c>
      <c r="D653" s="62">
        <v>16.245799999999999</v>
      </c>
      <c r="E653" s="62">
        <v>8.8613999999999997</v>
      </c>
      <c r="F653" s="32"/>
    </row>
    <row r="654" spans="1:9" x14ac:dyDescent="0.25">
      <c r="A654" s="61">
        <v>217</v>
      </c>
      <c r="B654" s="32" t="s">
        <v>2</v>
      </c>
      <c r="C654" s="62">
        <v>1003.7</v>
      </c>
      <c r="D654" s="62">
        <v>18.114699999999999</v>
      </c>
      <c r="E654" s="62">
        <v>10.7302</v>
      </c>
      <c r="F654" s="34">
        <f>IF(AND(C655&lt;C653,C655&lt;C654),3,IF(AND(C654&lt;C653,C654&lt;C655),2,1))</f>
        <v>3</v>
      </c>
      <c r="G654" s="5"/>
      <c r="H654" s="5"/>
      <c r="I654" s="5"/>
    </row>
    <row r="655" spans="1:9" x14ac:dyDescent="0.25">
      <c r="A655" s="61"/>
      <c r="B655" s="32" t="s">
        <v>3</v>
      </c>
      <c r="C655" s="62">
        <v>806.02719999999999</v>
      </c>
      <c r="D655" s="62">
        <v>19.067299999999999</v>
      </c>
      <c r="E655" s="62">
        <v>11.6828</v>
      </c>
      <c r="F655" s="32"/>
    </row>
    <row r="656" spans="1:9" x14ac:dyDescent="0.25">
      <c r="A656" s="7"/>
      <c r="B656" s="2" t="s">
        <v>8</v>
      </c>
      <c r="C656" s="3">
        <v>849.2106</v>
      </c>
      <c r="D656" s="3">
        <v>18.840599999999998</v>
      </c>
      <c r="E656" s="3">
        <v>6.9032999999999998</v>
      </c>
      <c r="F656" s="2"/>
      <c r="G656" s="2"/>
      <c r="H656" s="2"/>
      <c r="I656" s="2"/>
    </row>
    <row r="657" spans="1:9" x14ac:dyDescent="0.25">
      <c r="A657" s="7">
        <v>218</v>
      </c>
      <c r="B657" s="2" t="s">
        <v>2</v>
      </c>
      <c r="C657" s="3">
        <v>1741.8</v>
      </c>
      <c r="D657" s="3">
        <v>15.7209</v>
      </c>
      <c r="E657" s="3">
        <v>3.7835000000000001</v>
      </c>
      <c r="F657" s="5">
        <f>IF(AND(C658&lt;C656,C658&lt;C657),3,IF(AND(C657&lt;C656,C657&lt;C658),2,1))</f>
        <v>3</v>
      </c>
      <c r="G657" s="9"/>
      <c r="H657" s="9"/>
      <c r="I657" s="9"/>
    </row>
    <row r="658" spans="1:9" x14ac:dyDescent="0.25">
      <c r="A658" s="7"/>
      <c r="B658" s="2" t="s">
        <v>3</v>
      </c>
      <c r="C658" s="3">
        <v>390.91289999999998</v>
      </c>
      <c r="D658" s="3">
        <v>22.21</v>
      </c>
      <c r="E658" s="3">
        <v>10.272600000000001</v>
      </c>
      <c r="F658" s="2"/>
      <c r="G658" s="2"/>
      <c r="H658" s="2"/>
      <c r="I658" s="2"/>
    </row>
    <row r="659" spans="1:9" x14ac:dyDescent="0.25">
      <c r="B659" t="s">
        <v>8</v>
      </c>
      <c r="C659" s="1">
        <v>1017.2</v>
      </c>
      <c r="D659" s="1">
        <v>18.056799999999999</v>
      </c>
      <c r="E659" s="1">
        <v>3.9723999999999999</v>
      </c>
    </row>
    <row r="660" spans="1:9" x14ac:dyDescent="0.25">
      <c r="A660" s="6">
        <v>219</v>
      </c>
      <c r="B660" t="s">
        <v>2</v>
      </c>
      <c r="C660" s="1">
        <v>2012.8</v>
      </c>
      <c r="D660" s="1">
        <v>15.0928</v>
      </c>
      <c r="E660" s="1">
        <v>1.0085</v>
      </c>
      <c r="F660" s="5">
        <f>IF(AND(C661&lt;C659,C661&lt;C660),3,IF(AND(C660&lt;C659,C660&lt;C661),2,1))</f>
        <v>3</v>
      </c>
      <c r="G660" s="5"/>
      <c r="H660" s="5"/>
      <c r="I660" s="5"/>
    </row>
    <row r="661" spans="1:9" x14ac:dyDescent="0.25">
      <c r="B661" t="s">
        <v>3</v>
      </c>
      <c r="C661" s="1">
        <v>771.29250000000002</v>
      </c>
      <c r="D661" s="1">
        <v>19.258600000000001</v>
      </c>
      <c r="E661" s="1">
        <v>5.1742999999999997</v>
      </c>
    </row>
    <row r="662" spans="1:9" x14ac:dyDescent="0.25">
      <c r="A662" s="7"/>
      <c r="B662" s="2" t="s">
        <v>8</v>
      </c>
      <c r="C662" s="3">
        <v>823.2681</v>
      </c>
      <c r="D662" s="3">
        <v>18.9754</v>
      </c>
      <c r="E662" s="3">
        <v>7.0887000000000002</v>
      </c>
      <c r="F662" s="2"/>
      <c r="G662" s="2"/>
      <c r="H662" s="2"/>
      <c r="I662" s="2"/>
    </row>
    <row r="663" spans="1:9" x14ac:dyDescent="0.25">
      <c r="A663" s="7">
        <v>220</v>
      </c>
      <c r="B663" s="2" t="s">
        <v>2</v>
      </c>
      <c r="C663" s="3">
        <v>1265.9000000000001</v>
      </c>
      <c r="D663" s="3">
        <v>17.106999999999999</v>
      </c>
      <c r="E663" s="3">
        <v>5.2202999999999999</v>
      </c>
      <c r="F663" s="5">
        <f>IF(AND(C664&lt;C662,C664&lt;C663),3,IF(AND(C663&lt;C662,C663&lt;C664),2,1))</f>
        <v>3</v>
      </c>
      <c r="G663" s="9"/>
      <c r="H663" s="9"/>
      <c r="I663" s="9"/>
    </row>
    <row r="664" spans="1:9" x14ac:dyDescent="0.25">
      <c r="A664" s="7"/>
      <c r="B664" s="2" t="s">
        <v>3</v>
      </c>
      <c r="C664" s="3">
        <v>560.36249999999995</v>
      </c>
      <c r="D664" s="3">
        <v>20.646100000000001</v>
      </c>
      <c r="E664" s="3">
        <v>8.7593999999999994</v>
      </c>
      <c r="F664" s="2"/>
      <c r="G664" s="2"/>
      <c r="H664" s="2"/>
      <c r="I664" s="2"/>
    </row>
    <row r="665" spans="1:9" x14ac:dyDescent="0.25">
      <c r="B665" t="s">
        <v>8</v>
      </c>
      <c r="C665" s="1">
        <v>748.54459999999995</v>
      </c>
      <c r="D665" s="1">
        <v>19.3886</v>
      </c>
      <c r="E665" s="1">
        <v>12.4613</v>
      </c>
    </row>
    <row r="666" spans="1:9" x14ac:dyDescent="0.25">
      <c r="A666" s="6">
        <v>221</v>
      </c>
      <c r="B666" t="s">
        <v>2</v>
      </c>
      <c r="C666" s="1">
        <v>612.29150000000004</v>
      </c>
      <c r="D666" s="1">
        <v>20.261199999999999</v>
      </c>
      <c r="E666" s="1">
        <v>13.3339</v>
      </c>
      <c r="F666" s="5">
        <f>IF(AND(C667&lt;C665,C667&lt;C666),3,IF(AND(C666&lt;C665,C666&lt;C667),2,1))</f>
        <v>2</v>
      </c>
      <c r="G666" s="5"/>
      <c r="H666" s="5"/>
      <c r="I666" s="5"/>
    </row>
    <row r="667" spans="1:9" x14ac:dyDescent="0.25">
      <c r="B667" t="s">
        <v>3</v>
      </c>
      <c r="C667" s="1">
        <v>618.19770000000005</v>
      </c>
      <c r="D667" s="1">
        <v>20.2195</v>
      </c>
      <c r="E667" s="1">
        <v>13.292199999999999</v>
      </c>
    </row>
    <row r="668" spans="1:9" x14ac:dyDescent="0.25">
      <c r="A668" s="7"/>
      <c r="B668" s="2" t="s">
        <v>8</v>
      </c>
      <c r="C668" s="3">
        <v>1557</v>
      </c>
      <c r="D668" s="3">
        <v>16.207999999999998</v>
      </c>
      <c r="E668" s="3">
        <v>7.7572000000000001</v>
      </c>
      <c r="F668" s="2"/>
      <c r="G668" s="2"/>
      <c r="H668" s="2"/>
      <c r="I668" s="2"/>
    </row>
    <row r="669" spans="1:9" x14ac:dyDescent="0.25">
      <c r="A669" s="7">
        <v>222</v>
      </c>
      <c r="B669" s="2" t="s">
        <v>2</v>
      </c>
      <c r="C669" s="3">
        <v>1517.2</v>
      </c>
      <c r="D669" s="3">
        <v>16.3203</v>
      </c>
      <c r="E669" s="3">
        <v>7.8695000000000004</v>
      </c>
      <c r="F669" s="5">
        <f>IF(AND(C670&lt;C668,C670&lt;C669),3,IF(AND(C669&lt;C668,C669&lt;C670),2,1))</f>
        <v>3</v>
      </c>
      <c r="G669" s="9"/>
      <c r="H669" s="9"/>
      <c r="I669" s="9"/>
    </row>
    <row r="670" spans="1:9" x14ac:dyDescent="0.25">
      <c r="A670" s="7"/>
      <c r="B670" s="2" t="s">
        <v>3</v>
      </c>
      <c r="C670" s="3">
        <v>885.15599999999995</v>
      </c>
      <c r="D670" s="3">
        <v>18.660599999999999</v>
      </c>
      <c r="E670" s="3">
        <v>10.2098</v>
      </c>
      <c r="F670" s="2"/>
      <c r="G670" s="2"/>
      <c r="H670" s="2"/>
      <c r="I670" s="2"/>
    </row>
    <row r="671" spans="1:9" x14ac:dyDescent="0.25">
      <c r="B671" t="s">
        <v>8</v>
      </c>
      <c r="C671" s="1">
        <v>633.85299999999995</v>
      </c>
      <c r="D671" s="1">
        <v>20.110900000000001</v>
      </c>
      <c r="E671" s="1">
        <v>13.0067</v>
      </c>
    </row>
    <row r="672" spans="1:9" x14ac:dyDescent="0.25">
      <c r="A672" s="6">
        <v>223</v>
      </c>
      <c r="B672" t="s">
        <v>2</v>
      </c>
      <c r="C672" s="1">
        <v>361.39839999999998</v>
      </c>
      <c r="D672" s="1">
        <v>22.550899999999999</v>
      </c>
      <c r="E672" s="1">
        <v>15.4467</v>
      </c>
      <c r="F672" s="5">
        <f>IF(AND(C673&lt;C671,C673&lt;C672),3,IF(AND(C672&lt;C671,C672&lt;C673),2,1))</f>
        <v>2</v>
      </c>
      <c r="G672" s="5"/>
      <c r="H672" s="5"/>
      <c r="I672" s="5"/>
    </row>
    <row r="673" spans="1:9" x14ac:dyDescent="0.25">
      <c r="B673" t="s">
        <v>3</v>
      </c>
      <c r="C673" s="1">
        <v>497.839</v>
      </c>
      <c r="D673" s="1">
        <v>21.1599</v>
      </c>
      <c r="E673" s="1">
        <v>14.0557</v>
      </c>
    </row>
    <row r="674" spans="1:9" x14ac:dyDescent="0.25">
      <c r="A674" s="7"/>
      <c r="B674" s="2" t="s">
        <v>8</v>
      </c>
      <c r="C674" s="3">
        <v>750.55380000000002</v>
      </c>
      <c r="D674" s="3">
        <v>19.376999999999999</v>
      </c>
      <c r="E674" s="3">
        <v>7.7397</v>
      </c>
      <c r="F674" s="2"/>
      <c r="G674" s="2"/>
      <c r="H674" s="2"/>
      <c r="I674" s="2"/>
    </row>
    <row r="675" spans="1:9" x14ac:dyDescent="0.25">
      <c r="A675" s="7">
        <v>224</v>
      </c>
      <c r="B675" s="2" t="s">
        <v>2</v>
      </c>
      <c r="C675" s="3">
        <v>2152.4</v>
      </c>
      <c r="D675" s="3">
        <v>14.801600000000001</v>
      </c>
      <c r="E675" s="3">
        <v>3.1642999999999999</v>
      </c>
      <c r="F675" s="5">
        <f>IF(AND(C676&lt;C674,C676&lt;C675),3,IF(AND(C675&lt;C674,C675&lt;C676),2,1))</f>
        <v>3</v>
      </c>
      <c r="G675" s="9"/>
      <c r="H675" s="9"/>
      <c r="I675" s="9"/>
    </row>
    <row r="676" spans="1:9" x14ac:dyDescent="0.25">
      <c r="A676" s="7"/>
      <c r="B676" s="2" t="s">
        <v>3</v>
      </c>
      <c r="C676" s="3">
        <v>339.56889999999999</v>
      </c>
      <c r="D676" s="3">
        <v>22.8215</v>
      </c>
      <c r="E676" s="3">
        <v>11.184200000000001</v>
      </c>
      <c r="F676" s="2"/>
      <c r="G676" s="2"/>
      <c r="H676" s="2"/>
      <c r="I676" s="2"/>
    </row>
    <row r="677" spans="1:9" x14ac:dyDescent="0.25">
      <c r="B677" t="s">
        <v>8</v>
      </c>
      <c r="C677" s="1">
        <v>971.85389999999995</v>
      </c>
      <c r="D677" s="1">
        <v>18.254799999999999</v>
      </c>
      <c r="E677" s="1">
        <v>10.2235</v>
      </c>
    </row>
    <row r="678" spans="1:9" x14ac:dyDescent="0.25">
      <c r="A678" s="6">
        <v>225</v>
      </c>
      <c r="B678" t="s">
        <v>2</v>
      </c>
      <c r="C678" s="1">
        <v>934.97990000000004</v>
      </c>
      <c r="D678" s="1">
        <v>18.422799999999999</v>
      </c>
      <c r="E678" s="1">
        <v>10.391500000000001</v>
      </c>
      <c r="F678" s="5">
        <f>IF(AND(C679&lt;C677,C679&lt;C678),3,IF(AND(C678&lt;C677,C678&lt;C679),2,1))</f>
        <v>3</v>
      </c>
      <c r="G678" s="5"/>
      <c r="H678" s="5"/>
      <c r="I678" s="5"/>
    </row>
    <row r="679" spans="1:9" x14ac:dyDescent="0.25">
      <c r="B679" t="s">
        <v>3</v>
      </c>
      <c r="C679" s="1">
        <v>531.87739999999997</v>
      </c>
      <c r="D679" s="1">
        <v>20.872699999999998</v>
      </c>
      <c r="E679" s="1">
        <v>12.8414</v>
      </c>
    </row>
    <row r="680" spans="1:9" x14ac:dyDescent="0.25">
      <c r="A680" s="7"/>
      <c r="B680" s="2" t="s">
        <v>8</v>
      </c>
      <c r="C680" s="3">
        <v>1274.0999999999999</v>
      </c>
      <c r="D680" s="3">
        <v>17.078800000000001</v>
      </c>
      <c r="E680" s="3">
        <v>4.3719999999999999</v>
      </c>
      <c r="F680" s="2"/>
      <c r="G680" s="2"/>
      <c r="H680" s="2"/>
      <c r="I680" s="2"/>
    </row>
    <row r="681" spans="1:9" x14ac:dyDescent="0.25">
      <c r="A681" s="7">
        <v>226</v>
      </c>
      <c r="B681" s="2" t="s">
        <v>2</v>
      </c>
      <c r="C681" s="3">
        <v>1199.2</v>
      </c>
      <c r="D681" s="3">
        <v>17.341799999999999</v>
      </c>
      <c r="E681" s="3">
        <v>4.6349999999999998</v>
      </c>
      <c r="F681" s="5">
        <f>IF(AND(C682&lt;C680,C682&lt;C681),3,IF(AND(C681&lt;C680,C681&lt;C682),2,1))</f>
        <v>3</v>
      </c>
      <c r="G681" s="9"/>
      <c r="H681" s="9"/>
      <c r="I681" s="9"/>
    </row>
    <row r="682" spans="1:9" x14ac:dyDescent="0.25">
      <c r="A682" s="7"/>
      <c r="B682" s="2" t="s">
        <v>3</v>
      </c>
      <c r="C682" s="3">
        <v>727.70939999999996</v>
      </c>
      <c r="D682" s="3">
        <v>19.511199999999999</v>
      </c>
      <c r="E682" s="3">
        <v>6.8044000000000002</v>
      </c>
      <c r="F682" s="2"/>
      <c r="G682" s="2"/>
      <c r="H682" s="2"/>
      <c r="I682" s="2"/>
    </row>
    <row r="683" spans="1:9" x14ac:dyDescent="0.25">
      <c r="B683" t="s">
        <v>8</v>
      </c>
      <c r="C683" s="1">
        <v>1247.5999999999999</v>
      </c>
      <c r="D683" s="1">
        <v>17.169899999999998</v>
      </c>
      <c r="E683" s="1">
        <v>8.7364999999999995</v>
      </c>
    </row>
    <row r="684" spans="1:9" x14ac:dyDescent="0.25">
      <c r="A684" s="6">
        <v>227</v>
      </c>
      <c r="B684" t="s">
        <v>2</v>
      </c>
      <c r="C684" s="1">
        <v>1224</v>
      </c>
      <c r="D684" s="1">
        <v>17.252800000000001</v>
      </c>
      <c r="E684" s="1">
        <v>8.8193999999999999</v>
      </c>
      <c r="F684" s="5">
        <f>IF(AND(C685&lt;C683,C685&lt;C684),3,IF(AND(C684&lt;C683,C684&lt;C685),2,1))</f>
        <v>3</v>
      </c>
      <c r="G684" s="5"/>
      <c r="H684" s="5"/>
      <c r="I684" s="5"/>
    </row>
    <row r="685" spans="1:9" x14ac:dyDescent="0.25">
      <c r="B685" t="s">
        <v>3</v>
      </c>
      <c r="C685" s="1">
        <v>718.38729999999998</v>
      </c>
      <c r="D685" s="1">
        <v>19.5672</v>
      </c>
      <c r="E685" s="1">
        <v>11.133800000000001</v>
      </c>
    </row>
    <row r="686" spans="1:9" x14ac:dyDescent="0.25">
      <c r="A686" s="7"/>
      <c r="B686" s="2" t="s">
        <v>8</v>
      </c>
      <c r="C686" s="3">
        <v>1744</v>
      </c>
      <c r="D686" s="3">
        <v>15.7155</v>
      </c>
      <c r="E686" s="3">
        <v>10.0092</v>
      </c>
      <c r="F686" s="2"/>
      <c r="G686" s="2"/>
      <c r="H686" s="2"/>
      <c r="I686" s="2"/>
    </row>
    <row r="687" spans="1:9" x14ac:dyDescent="0.25">
      <c r="A687" s="7">
        <v>228</v>
      </c>
      <c r="B687" s="2" t="s">
        <v>2</v>
      </c>
      <c r="C687" s="3">
        <v>526.44719999999995</v>
      </c>
      <c r="D687" s="3">
        <v>20.917300000000001</v>
      </c>
      <c r="E687" s="3">
        <v>15.211</v>
      </c>
      <c r="F687" s="5">
        <f>IF(AND(C688&lt;C686,C688&lt;C687),3,IF(AND(C687&lt;C686,C687&lt;C688),2,1))</f>
        <v>2</v>
      </c>
      <c r="G687" s="9"/>
      <c r="H687" s="9"/>
      <c r="I687" s="9"/>
    </row>
    <row r="688" spans="1:9" x14ac:dyDescent="0.25">
      <c r="A688" s="7"/>
      <c r="B688" s="2" t="s">
        <v>3</v>
      </c>
      <c r="C688" s="3">
        <v>693.84469999999999</v>
      </c>
      <c r="D688" s="3">
        <v>19.7182</v>
      </c>
      <c r="E688" s="3">
        <v>14.012</v>
      </c>
      <c r="F688" s="2"/>
      <c r="G688" s="2"/>
      <c r="H688" s="2"/>
      <c r="I688" s="2"/>
    </row>
    <row r="689" spans="1:9" x14ac:dyDescent="0.25">
      <c r="B689" t="s">
        <v>8</v>
      </c>
      <c r="C689" s="1">
        <v>736.12009999999998</v>
      </c>
      <c r="D689" s="1">
        <v>19.461300000000001</v>
      </c>
      <c r="E689" s="1">
        <v>10.101699999999999</v>
      </c>
    </row>
    <row r="690" spans="1:9" x14ac:dyDescent="0.25">
      <c r="A690" s="6">
        <v>229</v>
      </c>
      <c r="B690" t="s">
        <v>2</v>
      </c>
      <c r="C690" s="1">
        <v>1479.8</v>
      </c>
      <c r="D690" s="1">
        <v>16.428699999999999</v>
      </c>
      <c r="E690" s="1">
        <v>7.069</v>
      </c>
      <c r="F690" s="5">
        <f>IF(AND(C691&lt;C689,C691&lt;C690),3,IF(AND(C690&lt;C689,C690&lt;C691),2,1))</f>
        <v>3</v>
      </c>
      <c r="G690" s="5"/>
      <c r="H690" s="5"/>
      <c r="I690" s="5"/>
    </row>
    <row r="691" spans="1:9" x14ac:dyDescent="0.25">
      <c r="B691" t="s">
        <v>3</v>
      </c>
      <c r="C691" s="1">
        <v>445.72190000000001</v>
      </c>
      <c r="D691" s="1">
        <v>21.6402</v>
      </c>
      <c r="E691" s="1">
        <v>12.2805</v>
      </c>
    </row>
    <row r="692" spans="1:9" x14ac:dyDescent="0.25">
      <c r="A692" s="7"/>
      <c r="B692" s="2" t="s">
        <v>8</v>
      </c>
      <c r="C692" s="3">
        <v>812.55700000000002</v>
      </c>
      <c r="D692" s="3">
        <v>19.032299999999999</v>
      </c>
      <c r="E692" s="3">
        <v>13.0045</v>
      </c>
      <c r="F692" s="2"/>
      <c r="G692" s="2"/>
      <c r="H692" s="2"/>
      <c r="I692" s="2"/>
    </row>
    <row r="693" spans="1:9" x14ac:dyDescent="0.25">
      <c r="A693" s="7">
        <v>230</v>
      </c>
      <c r="B693" s="2" t="s">
        <v>2</v>
      </c>
      <c r="C693" s="3">
        <v>519.87009999999998</v>
      </c>
      <c r="D693" s="3">
        <v>20.971900000000002</v>
      </c>
      <c r="E693" s="3">
        <v>14.944100000000001</v>
      </c>
      <c r="F693" s="5">
        <f>IF(AND(C694&lt;C692,C694&lt;C693),3,IF(AND(C693&lt;C692,C693&lt;C694),2,1))</f>
        <v>2</v>
      </c>
      <c r="G693" s="9"/>
      <c r="H693" s="9"/>
      <c r="I693" s="9"/>
    </row>
    <row r="694" spans="1:9" x14ac:dyDescent="0.25">
      <c r="A694" s="7"/>
      <c r="B694" s="2" t="s">
        <v>3</v>
      </c>
      <c r="C694" s="3">
        <v>577.88549999999998</v>
      </c>
      <c r="D694" s="3">
        <v>20.5124</v>
      </c>
      <c r="E694" s="3">
        <v>14.4846</v>
      </c>
      <c r="F694" s="2"/>
      <c r="G694" s="2"/>
      <c r="H694" s="2"/>
      <c r="I694" s="2"/>
    </row>
    <row r="695" spans="1:9" x14ac:dyDescent="0.25">
      <c r="B695" t="s">
        <v>8</v>
      </c>
      <c r="C695" s="1">
        <v>891.42020000000002</v>
      </c>
      <c r="D695" s="1">
        <v>18.63</v>
      </c>
      <c r="E695" s="1">
        <v>10.414400000000001</v>
      </c>
    </row>
    <row r="696" spans="1:9" x14ac:dyDescent="0.25">
      <c r="A696" s="6">
        <v>231</v>
      </c>
      <c r="B696" t="s">
        <v>2</v>
      </c>
      <c r="C696" s="1">
        <v>1613.4</v>
      </c>
      <c r="D696" s="1">
        <v>16.0535</v>
      </c>
      <c r="E696" s="1">
        <v>7.8379000000000003</v>
      </c>
      <c r="F696" s="5">
        <f>IF(AND(C697&lt;C695,C697&lt;C696),3,IF(AND(C696&lt;C695,C696&lt;C697),2,1))</f>
        <v>3</v>
      </c>
      <c r="G696" s="5"/>
      <c r="H696" s="5"/>
      <c r="I696" s="5"/>
    </row>
    <row r="697" spans="1:9" x14ac:dyDescent="0.25">
      <c r="B697" t="s">
        <v>3</v>
      </c>
      <c r="C697" s="1">
        <v>431.5806</v>
      </c>
      <c r="D697" s="1">
        <v>21.780200000000001</v>
      </c>
      <c r="E697" s="1">
        <v>13.5646</v>
      </c>
    </row>
    <row r="698" spans="1:9" x14ac:dyDescent="0.25">
      <c r="A698" s="7"/>
      <c r="B698" s="2" t="s">
        <v>8</v>
      </c>
      <c r="C698" s="3">
        <v>1144.5999999999999</v>
      </c>
      <c r="D698" s="3">
        <v>17.5442</v>
      </c>
      <c r="E698" s="3">
        <v>8.8889999999999993</v>
      </c>
      <c r="F698" s="2"/>
      <c r="G698" s="2"/>
      <c r="H698" s="2"/>
      <c r="I698" s="2"/>
    </row>
    <row r="699" spans="1:9" x14ac:dyDescent="0.25">
      <c r="A699" s="7">
        <v>232</v>
      </c>
      <c r="B699" s="2" t="s">
        <v>2</v>
      </c>
      <c r="C699" s="3">
        <v>1208.5</v>
      </c>
      <c r="D699" s="3">
        <v>17.308199999999999</v>
      </c>
      <c r="E699" s="3">
        <v>8.6530000000000005</v>
      </c>
      <c r="F699" s="5">
        <f>IF(AND(C700&lt;C698,C700&lt;C699),3,IF(AND(C699&lt;C698,C699&lt;C700),2,1))</f>
        <v>3</v>
      </c>
      <c r="G699" s="9"/>
      <c r="H699" s="9"/>
      <c r="I699" s="9"/>
    </row>
    <row r="700" spans="1:9" x14ac:dyDescent="0.25">
      <c r="A700" s="7"/>
      <c r="B700" s="2" t="s">
        <v>3</v>
      </c>
      <c r="C700" s="3">
        <v>460.11739999999998</v>
      </c>
      <c r="D700" s="3">
        <v>21.502099999999999</v>
      </c>
      <c r="E700" s="3">
        <v>12.847</v>
      </c>
      <c r="F700" s="2"/>
      <c r="G700" s="2"/>
      <c r="H700" s="2"/>
      <c r="I700" s="2"/>
    </row>
    <row r="701" spans="1:9" x14ac:dyDescent="0.25">
      <c r="B701" t="s">
        <v>8</v>
      </c>
      <c r="C701" s="1">
        <v>1524.1</v>
      </c>
      <c r="D701" s="1">
        <v>16.300699999999999</v>
      </c>
      <c r="E701" s="1">
        <v>8.4724000000000004</v>
      </c>
    </row>
    <row r="702" spans="1:9" x14ac:dyDescent="0.25">
      <c r="A702" s="6">
        <v>233</v>
      </c>
      <c r="B702" t="s">
        <v>2</v>
      </c>
      <c r="C702" s="1">
        <v>783.98310000000004</v>
      </c>
      <c r="D702" s="1">
        <v>19.1877</v>
      </c>
      <c r="E702" s="1">
        <v>11.359400000000001</v>
      </c>
      <c r="F702" s="5">
        <f>IF(AND(C703&lt;C701,C703&lt;C702),3,IF(AND(C702&lt;C701,C702&lt;C703),2,1))</f>
        <v>2</v>
      </c>
      <c r="G702" s="5"/>
      <c r="H702" s="5"/>
      <c r="I702" s="5"/>
    </row>
    <row r="703" spans="1:9" x14ac:dyDescent="0.25">
      <c r="B703" t="s">
        <v>3</v>
      </c>
      <c r="C703" s="1">
        <v>1365</v>
      </c>
      <c r="D703" s="1">
        <v>16.779499999999999</v>
      </c>
      <c r="E703" s="1">
        <v>8.9512</v>
      </c>
    </row>
    <row r="704" spans="1:9" x14ac:dyDescent="0.25">
      <c r="A704" s="7"/>
      <c r="B704" s="2" t="s">
        <v>8</v>
      </c>
      <c r="C704" s="3">
        <v>844.47140000000002</v>
      </c>
      <c r="D704" s="3">
        <v>18.864999999999998</v>
      </c>
      <c r="E704" s="3">
        <v>14.693300000000001</v>
      </c>
      <c r="F704" s="2"/>
      <c r="G704" s="2"/>
      <c r="H704" s="2"/>
      <c r="I704" s="2"/>
    </row>
    <row r="705" spans="1:9" x14ac:dyDescent="0.25">
      <c r="A705" s="7">
        <v>234</v>
      </c>
      <c r="B705" s="2" t="s">
        <v>2</v>
      </c>
      <c r="C705" s="3">
        <v>54.971200000000003</v>
      </c>
      <c r="D705" s="3">
        <v>30.729500000000002</v>
      </c>
      <c r="E705" s="3">
        <v>26.5578</v>
      </c>
      <c r="F705" s="5">
        <f>IF(AND(C706&lt;C704,C706&lt;C705),3,IF(AND(C705&lt;C704,C705&lt;C706),2,1))</f>
        <v>2</v>
      </c>
      <c r="G705" s="9"/>
      <c r="H705" s="9"/>
      <c r="I705" s="9"/>
    </row>
    <row r="706" spans="1:9" x14ac:dyDescent="0.25">
      <c r="A706" s="7"/>
      <c r="B706" s="2" t="s">
        <v>3</v>
      </c>
      <c r="C706" s="3">
        <v>795.43610000000001</v>
      </c>
      <c r="D706" s="3">
        <v>19.1248</v>
      </c>
      <c r="E706" s="3">
        <v>14.953099999999999</v>
      </c>
      <c r="F706" s="2"/>
      <c r="G706" s="2"/>
      <c r="H706" s="2"/>
      <c r="I706" s="2"/>
    </row>
    <row r="707" spans="1:9" x14ac:dyDescent="0.25">
      <c r="B707" t="s">
        <v>8</v>
      </c>
      <c r="C707" s="1">
        <v>1042.8</v>
      </c>
      <c r="D707" s="1">
        <v>17.948699999999999</v>
      </c>
      <c r="E707" s="1">
        <v>5.2843</v>
      </c>
    </row>
    <row r="708" spans="1:9" x14ac:dyDescent="0.25">
      <c r="A708" s="6">
        <v>235</v>
      </c>
      <c r="B708" t="s">
        <v>2</v>
      </c>
      <c r="C708" s="1">
        <v>1233.4000000000001</v>
      </c>
      <c r="D708" s="1">
        <v>17.2196</v>
      </c>
      <c r="E708" s="1">
        <v>4.5552000000000001</v>
      </c>
      <c r="F708" s="5">
        <f>IF(AND(C709&lt;C707,C709&lt;C708),3,IF(AND(C708&lt;C707,C708&lt;C709),2,1))</f>
        <v>3</v>
      </c>
      <c r="G708" s="5"/>
      <c r="H708" s="5"/>
      <c r="I708" s="5"/>
    </row>
    <row r="709" spans="1:9" x14ac:dyDescent="0.25">
      <c r="B709" t="s">
        <v>3</v>
      </c>
      <c r="C709" s="1">
        <v>879.27760000000001</v>
      </c>
      <c r="D709" s="1">
        <v>18.689499999999999</v>
      </c>
      <c r="E709" s="1">
        <v>6.0251000000000001</v>
      </c>
    </row>
    <row r="710" spans="1:9" x14ac:dyDescent="0.25">
      <c r="A710" s="7"/>
      <c r="B710" s="2" t="s">
        <v>8</v>
      </c>
      <c r="C710" s="3">
        <v>1475.1</v>
      </c>
      <c r="D710" s="3">
        <v>16.442499999999999</v>
      </c>
      <c r="E710" s="3">
        <v>8.1770999999999994</v>
      </c>
      <c r="F710" s="2"/>
      <c r="G710" s="2"/>
      <c r="H710" s="2"/>
      <c r="I710" s="2"/>
    </row>
    <row r="711" spans="1:9" x14ac:dyDescent="0.25">
      <c r="A711" s="7">
        <v>236</v>
      </c>
      <c r="B711" s="2" t="s">
        <v>2</v>
      </c>
      <c r="C711" s="3">
        <v>1339.7</v>
      </c>
      <c r="D711" s="3">
        <v>16.860900000000001</v>
      </c>
      <c r="E711" s="3">
        <v>8.5953999999999997</v>
      </c>
      <c r="F711" s="5">
        <f>IF(AND(C712&lt;C710,C712&lt;C711),3,IF(AND(C711&lt;C710,C711&lt;C712),2,1))</f>
        <v>3</v>
      </c>
      <c r="G711" s="9"/>
      <c r="H711" s="9"/>
      <c r="I711" s="9"/>
    </row>
    <row r="712" spans="1:9" x14ac:dyDescent="0.25">
      <c r="A712" s="7"/>
      <c r="B712" s="2" t="s">
        <v>3</v>
      </c>
      <c r="C712" s="3">
        <v>446.07339999999999</v>
      </c>
      <c r="D712" s="3">
        <v>21.636700000000001</v>
      </c>
      <c r="E712" s="3">
        <v>13.3713</v>
      </c>
      <c r="F712" s="2"/>
      <c r="G712" s="2"/>
      <c r="H712" s="2"/>
      <c r="I712" s="2"/>
    </row>
    <row r="713" spans="1:9" x14ac:dyDescent="0.25">
      <c r="B713" t="s">
        <v>8</v>
      </c>
      <c r="C713" s="1">
        <v>1271.2</v>
      </c>
      <c r="D713" s="1">
        <v>17.088699999999999</v>
      </c>
      <c r="E713" s="1">
        <v>7.7606000000000002</v>
      </c>
    </row>
    <row r="714" spans="1:9" x14ac:dyDescent="0.25">
      <c r="A714" s="6">
        <v>237</v>
      </c>
      <c r="B714" t="s">
        <v>2</v>
      </c>
      <c r="C714" s="1">
        <v>1526.9</v>
      </c>
      <c r="D714" s="1">
        <v>16.2926</v>
      </c>
      <c r="E714" s="1">
        <v>6.9645000000000001</v>
      </c>
      <c r="F714" s="5">
        <f>IF(AND(C715&lt;C713,C715&lt;C714),3,IF(AND(C714&lt;C713,C714&lt;C715),2,1))</f>
        <v>3</v>
      </c>
      <c r="G714" s="5"/>
      <c r="H714" s="5"/>
      <c r="I714" s="5"/>
    </row>
    <row r="715" spans="1:9" x14ac:dyDescent="0.25">
      <c r="B715" t="s">
        <v>3</v>
      </c>
      <c r="C715" s="1">
        <v>707.67809999999997</v>
      </c>
      <c r="D715" s="1">
        <v>19.632400000000001</v>
      </c>
      <c r="E715" s="1">
        <v>10.3043</v>
      </c>
    </row>
    <row r="716" spans="1:9" x14ac:dyDescent="0.25">
      <c r="A716" s="7"/>
      <c r="B716" s="2" t="s">
        <v>8</v>
      </c>
      <c r="C716" s="3">
        <v>1049.4000000000001</v>
      </c>
      <c r="D716" s="3">
        <v>17.921500000000002</v>
      </c>
      <c r="E716" s="3">
        <v>7.4332000000000003</v>
      </c>
      <c r="F716" s="2"/>
      <c r="G716" s="2"/>
      <c r="H716" s="2"/>
      <c r="I716" s="2"/>
    </row>
    <row r="717" spans="1:9" x14ac:dyDescent="0.25">
      <c r="A717" s="7">
        <v>238</v>
      </c>
      <c r="B717" s="2" t="s">
        <v>2</v>
      </c>
      <c r="C717" s="3">
        <v>1995.8</v>
      </c>
      <c r="D717" s="3">
        <v>15.1297</v>
      </c>
      <c r="E717" s="3">
        <v>4.6414</v>
      </c>
      <c r="F717" s="5">
        <f>IF(AND(C718&lt;C716,C718&lt;C717),3,IF(AND(C717&lt;C716,C717&lt;C718),2,1))</f>
        <v>3</v>
      </c>
      <c r="G717" s="9"/>
      <c r="H717" s="9"/>
      <c r="I717" s="9"/>
    </row>
    <row r="718" spans="1:9" x14ac:dyDescent="0.25">
      <c r="A718" s="7"/>
      <c r="B718" s="2" t="s">
        <v>3</v>
      </c>
      <c r="C718" s="3">
        <v>483.43939999999998</v>
      </c>
      <c r="D718" s="3">
        <v>21.287400000000002</v>
      </c>
      <c r="E718" s="3">
        <v>10.799099999999999</v>
      </c>
      <c r="F718" s="2"/>
      <c r="G718" s="2"/>
      <c r="H718" s="2"/>
      <c r="I718" s="2"/>
    </row>
    <row r="719" spans="1:9" x14ac:dyDescent="0.25">
      <c r="B719" t="s">
        <v>8</v>
      </c>
      <c r="C719" s="1">
        <v>701.84069999999997</v>
      </c>
      <c r="D719" s="1">
        <v>19.668399999999998</v>
      </c>
      <c r="E719" s="1">
        <v>9.1578999999999997</v>
      </c>
    </row>
    <row r="720" spans="1:9" x14ac:dyDescent="0.25">
      <c r="A720" s="6">
        <v>239</v>
      </c>
      <c r="B720" t="s">
        <v>2</v>
      </c>
      <c r="C720" s="1">
        <v>1308.8</v>
      </c>
      <c r="D720" s="1">
        <v>16.9621</v>
      </c>
      <c r="E720" s="1">
        <v>6.4516</v>
      </c>
      <c r="F720" s="5">
        <f>IF(AND(C721&lt;C719,C721&lt;C720),3,IF(AND(C720&lt;C719,C720&lt;C721),2,1))</f>
        <v>3</v>
      </c>
      <c r="G720" s="5"/>
      <c r="H720" s="5"/>
      <c r="I720" s="5"/>
    </row>
    <row r="721" spans="1:9" x14ac:dyDescent="0.25">
      <c r="B721" t="s">
        <v>3</v>
      </c>
      <c r="C721" s="1">
        <v>424.70979999999997</v>
      </c>
      <c r="D721" s="1">
        <v>21.849900000000002</v>
      </c>
      <c r="E721" s="1">
        <v>11.339399999999999</v>
      </c>
    </row>
    <row r="722" spans="1:9" x14ac:dyDescent="0.25">
      <c r="A722" s="7"/>
      <c r="B722" s="2" t="s">
        <v>8</v>
      </c>
      <c r="C722" s="3">
        <v>1289.9000000000001</v>
      </c>
      <c r="D722" s="3">
        <v>17.025300000000001</v>
      </c>
      <c r="E722" s="3">
        <v>10.017200000000001</v>
      </c>
      <c r="F722" s="2"/>
      <c r="G722" s="2"/>
      <c r="H722" s="2"/>
      <c r="I722" s="2"/>
    </row>
    <row r="723" spans="1:9" x14ac:dyDescent="0.25">
      <c r="A723" s="7">
        <v>240</v>
      </c>
      <c r="B723" s="2" t="s">
        <v>2</v>
      </c>
      <c r="C723" s="3">
        <v>743.52890000000002</v>
      </c>
      <c r="D723" s="3">
        <v>19.4178</v>
      </c>
      <c r="E723" s="3">
        <v>12.409700000000001</v>
      </c>
      <c r="F723" s="5">
        <f>IF(AND(C724&lt;C722,C724&lt;C723),3,IF(AND(C723&lt;C722,C723&lt;C724),2,1))</f>
        <v>3</v>
      </c>
      <c r="G723" s="9"/>
      <c r="H723" s="9"/>
      <c r="I723" s="9"/>
    </row>
    <row r="724" spans="1:9" x14ac:dyDescent="0.25">
      <c r="A724" s="7"/>
      <c r="B724" s="2" t="s">
        <v>3</v>
      </c>
      <c r="C724" s="3">
        <v>637.80690000000004</v>
      </c>
      <c r="D724" s="3">
        <v>20.0839</v>
      </c>
      <c r="E724" s="3">
        <v>13.075799999999999</v>
      </c>
      <c r="F724" s="2"/>
      <c r="G724" s="2"/>
      <c r="H724" s="2"/>
      <c r="I724" s="2"/>
    </row>
    <row r="725" spans="1:9" x14ac:dyDescent="0.25">
      <c r="B725" t="s">
        <v>8</v>
      </c>
      <c r="C725" s="1">
        <v>1558.5</v>
      </c>
      <c r="D725" s="1">
        <v>16.203700000000001</v>
      </c>
      <c r="E725" s="1">
        <v>8.2645</v>
      </c>
    </row>
    <row r="726" spans="1:9" x14ac:dyDescent="0.25">
      <c r="A726" s="6">
        <v>241</v>
      </c>
      <c r="B726" t="s">
        <v>2</v>
      </c>
      <c r="C726" s="1">
        <v>2321.5</v>
      </c>
      <c r="D726" s="1">
        <v>14.4732</v>
      </c>
      <c r="E726" s="1">
        <v>6.5339999999999998</v>
      </c>
      <c r="F726" s="5">
        <f>IF(AND(C727&lt;C725,C727&lt;C726),3,IF(AND(C726&lt;C725,C726&lt;C727),2,1))</f>
        <v>3</v>
      </c>
      <c r="G726" s="5"/>
      <c r="H726" s="5"/>
      <c r="I726" s="5"/>
    </row>
    <row r="727" spans="1:9" x14ac:dyDescent="0.25">
      <c r="B727" t="s">
        <v>3</v>
      </c>
      <c r="C727" s="1">
        <v>539.67830000000004</v>
      </c>
      <c r="D727" s="1">
        <v>20.8095</v>
      </c>
      <c r="E727" s="1">
        <v>12.8703</v>
      </c>
    </row>
    <row r="728" spans="1:9" x14ac:dyDescent="0.25">
      <c r="A728" s="7"/>
      <c r="B728" s="2" t="s">
        <v>8</v>
      </c>
      <c r="C728" s="3">
        <v>772.98429999999996</v>
      </c>
      <c r="D728" s="3">
        <v>19.249099999999999</v>
      </c>
      <c r="E728" s="3">
        <v>3.5381999999999998</v>
      </c>
      <c r="F728" s="2"/>
      <c r="G728" s="2"/>
      <c r="H728" s="2"/>
      <c r="I728" s="2"/>
    </row>
    <row r="729" spans="1:9" x14ac:dyDescent="0.25">
      <c r="A729" s="7">
        <v>242</v>
      </c>
      <c r="B729" s="2" t="s">
        <v>2</v>
      </c>
      <c r="C729" s="3">
        <v>1020</v>
      </c>
      <c r="D729" s="3">
        <v>18.045000000000002</v>
      </c>
      <c r="E729" s="3">
        <v>2.3340000000000001</v>
      </c>
      <c r="F729" s="5">
        <f>IF(AND(C730&lt;C728,C730&lt;C729),3,IF(AND(C729&lt;C728,C729&lt;C730),2,1))</f>
        <v>3</v>
      </c>
      <c r="G729" s="9"/>
      <c r="H729" s="9"/>
      <c r="I729" s="9"/>
    </row>
    <row r="730" spans="1:9" x14ac:dyDescent="0.25">
      <c r="A730" s="7"/>
      <c r="B730" s="2" t="s">
        <v>3</v>
      </c>
      <c r="C730" s="3">
        <v>716.46320000000003</v>
      </c>
      <c r="D730" s="3">
        <v>19.578900000000001</v>
      </c>
      <c r="E730" s="3">
        <v>3.8679000000000001</v>
      </c>
      <c r="F730" s="2"/>
      <c r="G730" s="2"/>
      <c r="H730" s="2"/>
      <c r="I730" s="2"/>
    </row>
    <row r="731" spans="1:9" x14ac:dyDescent="0.25">
      <c r="B731" t="s">
        <v>8</v>
      </c>
      <c r="C731" s="1">
        <v>664.37840000000006</v>
      </c>
      <c r="D731" s="1">
        <v>19.906600000000001</v>
      </c>
      <c r="E731" s="1">
        <v>10.5167</v>
      </c>
    </row>
    <row r="732" spans="1:9" x14ac:dyDescent="0.25">
      <c r="A732" s="6">
        <v>243</v>
      </c>
      <c r="B732" t="s">
        <v>2</v>
      </c>
      <c r="C732" s="1">
        <v>904.79110000000003</v>
      </c>
      <c r="D732" s="1">
        <v>18.565300000000001</v>
      </c>
      <c r="E732" s="1">
        <v>9.1753999999999998</v>
      </c>
      <c r="F732" s="5">
        <f>IF(AND(C733&lt;C731,C733&lt;C732),3,IF(AND(C732&lt;C731,C732&lt;C733),2,1))</f>
        <v>3</v>
      </c>
      <c r="G732" s="5"/>
      <c r="H732" s="5"/>
      <c r="I732" s="5"/>
    </row>
    <row r="733" spans="1:9" x14ac:dyDescent="0.25">
      <c r="B733" t="s">
        <v>3</v>
      </c>
      <c r="C733" s="1">
        <v>569.98509999999999</v>
      </c>
      <c r="D733" s="1">
        <v>20.572199999999999</v>
      </c>
      <c r="E733" s="1">
        <v>11.1822</v>
      </c>
    </row>
    <row r="734" spans="1:9" x14ac:dyDescent="0.25">
      <c r="A734" s="7"/>
      <c r="B734" s="2" t="s">
        <v>8</v>
      </c>
      <c r="C734" s="3">
        <v>794.41769999999997</v>
      </c>
      <c r="D734" s="3">
        <v>19.130299999999998</v>
      </c>
      <c r="E734" s="3">
        <v>14.425800000000001</v>
      </c>
      <c r="F734" s="2"/>
      <c r="G734" s="2"/>
      <c r="H734" s="2"/>
      <c r="I734" s="2"/>
    </row>
    <row r="735" spans="1:9" x14ac:dyDescent="0.25">
      <c r="A735" s="7">
        <v>244</v>
      </c>
      <c r="B735" s="2" t="s">
        <v>2</v>
      </c>
      <c r="C735" s="3">
        <v>318.78429999999997</v>
      </c>
      <c r="D735" s="3">
        <v>23.095800000000001</v>
      </c>
      <c r="E735" s="3">
        <v>18.391300000000001</v>
      </c>
      <c r="F735" s="5">
        <f>IF(AND(C736&lt;C734,C736&lt;C735),3,IF(AND(C735&lt;C734,C735&lt;C736),2,1))</f>
        <v>2</v>
      </c>
      <c r="G735" s="9"/>
      <c r="H735" s="9"/>
      <c r="I735" s="9"/>
    </row>
    <row r="736" spans="1:9" x14ac:dyDescent="0.25">
      <c r="A736" s="7"/>
      <c r="B736" s="2" t="s">
        <v>3</v>
      </c>
      <c r="C736" s="3">
        <v>560.81920000000002</v>
      </c>
      <c r="D736" s="3">
        <v>20.642600000000002</v>
      </c>
      <c r="E736" s="3">
        <v>15.938000000000001</v>
      </c>
      <c r="F736" s="2"/>
      <c r="G736" s="2"/>
      <c r="H736" s="2"/>
      <c r="I736" s="2"/>
    </row>
    <row r="737" spans="1:9" x14ac:dyDescent="0.25">
      <c r="B737" t="s">
        <v>8</v>
      </c>
      <c r="C737" s="1">
        <v>781.12850000000003</v>
      </c>
      <c r="D737" s="1">
        <v>19.203600000000002</v>
      </c>
      <c r="E737" s="1">
        <v>9.6996000000000002</v>
      </c>
    </row>
    <row r="738" spans="1:9" x14ac:dyDescent="0.25">
      <c r="A738" s="6">
        <v>245</v>
      </c>
      <c r="B738" t="s">
        <v>2</v>
      </c>
      <c r="C738" s="1">
        <v>1528.5</v>
      </c>
      <c r="D738" s="1">
        <v>16.2881</v>
      </c>
      <c r="E738" s="1">
        <v>6.7840999999999996</v>
      </c>
      <c r="F738" s="5">
        <f>IF(AND(C739&lt;C737,C739&lt;C738),3,IF(AND(C738&lt;C737,C738&lt;C739),2,1))</f>
        <v>3</v>
      </c>
      <c r="G738" s="5"/>
      <c r="H738" s="5"/>
      <c r="I738" s="5"/>
    </row>
    <row r="739" spans="1:9" x14ac:dyDescent="0.25">
      <c r="B739" t="s">
        <v>3</v>
      </c>
      <c r="C739" s="1">
        <v>258.77089999999998</v>
      </c>
      <c r="D739" s="1">
        <v>24.0016</v>
      </c>
      <c r="E739" s="1">
        <v>14.4976</v>
      </c>
    </row>
    <row r="740" spans="1:9" x14ac:dyDescent="0.25">
      <c r="A740" s="7"/>
      <c r="B740" s="2" t="s">
        <v>8</v>
      </c>
      <c r="C740" s="3">
        <v>1514.9</v>
      </c>
      <c r="D740" s="3">
        <v>16.326799999999999</v>
      </c>
      <c r="E740" s="3">
        <v>9.0769000000000002</v>
      </c>
      <c r="F740" s="2"/>
      <c r="G740" s="2"/>
      <c r="H740" s="2"/>
      <c r="I740" s="2"/>
    </row>
    <row r="741" spans="1:9" x14ac:dyDescent="0.25">
      <c r="A741" s="7">
        <v>246</v>
      </c>
      <c r="B741" s="2" t="s">
        <v>2</v>
      </c>
      <c r="C741" s="3">
        <v>1288.3</v>
      </c>
      <c r="D741" s="3">
        <v>17.030799999999999</v>
      </c>
      <c r="E741" s="3">
        <v>9.7809000000000008</v>
      </c>
      <c r="F741" s="5">
        <f>IF(AND(C742&lt;C740,C742&lt;C741),3,IF(AND(C741&lt;C740,C741&lt;C742),2,1))</f>
        <v>3</v>
      </c>
      <c r="G741" s="9"/>
      <c r="H741" s="9"/>
      <c r="I741" s="9"/>
    </row>
    <row r="742" spans="1:9" x14ac:dyDescent="0.25">
      <c r="A742" s="7"/>
      <c r="B742" s="2" t="s">
        <v>3</v>
      </c>
      <c r="C742" s="3">
        <v>468.94839999999999</v>
      </c>
      <c r="D742" s="3">
        <v>21.419599999999999</v>
      </c>
      <c r="E742" s="3">
        <v>14.169600000000001</v>
      </c>
      <c r="F742" s="2"/>
      <c r="G742" s="2"/>
      <c r="H742" s="2"/>
      <c r="I742" s="2"/>
    </row>
    <row r="743" spans="1:9" x14ac:dyDescent="0.25">
      <c r="B743" t="s">
        <v>8</v>
      </c>
      <c r="C743" s="1">
        <v>1854</v>
      </c>
      <c r="D743" s="1">
        <v>15.4498</v>
      </c>
      <c r="E743" s="1">
        <v>5.5934999999999997</v>
      </c>
    </row>
    <row r="744" spans="1:9" x14ac:dyDescent="0.25">
      <c r="A744" s="6">
        <v>247</v>
      </c>
      <c r="B744" t="s">
        <v>2</v>
      </c>
      <c r="C744" s="1">
        <v>1278.8</v>
      </c>
      <c r="D744" s="1">
        <v>17.0627</v>
      </c>
      <c r="E744" s="1">
        <v>7.2065000000000001</v>
      </c>
      <c r="F744" s="5">
        <f>IF(AND(C745&lt;C743,C745&lt;C744),3,IF(AND(C744&lt;C743,C744&lt;C745),2,1))</f>
        <v>3</v>
      </c>
      <c r="G744" s="5"/>
      <c r="H744" s="5"/>
      <c r="I744" s="5"/>
    </row>
    <row r="745" spans="1:9" x14ac:dyDescent="0.25">
      <c r="B745" t="s">
        <v>3</v>
      </c>
      <c r="C745" s="1">
        <v>676.47239999999999</v>
      </c>
      <c r="D745" s="1">
        <v>19.828299999999999</v>
      </c>
      <c r="E745" s="1">
        <v>9.9719999999999995</v>
      </c>
    </row>
    <row r="746" spans="1:9" x14ac:dyDescent="0.25">
      <c r="A746" s="7"/>
      <c r="B746" s="2" t="s">
        <v>8</v>
      </c>
      <c r="C746" s="3">
        <v>1386</v>
      </c>
      <c r="D746" s="3">
        <v>16.713100000000001</v>
      </c>
      <c r="E746" s="3">
        <v>9.1166999999999998</v>
      </c>
      <c r="F746" s="2"/>
      <c r="G746" s="2"/>
      <c r="H746" s="2"/>
      <c r="I746" s="2"/>
    </row>
    <row r="747" spans="1:9" x14ac:dyDescent="0.25">
      <c r="A747" s="7">
        <v>248</v>
      </c>
      <c r="B747" s="2" t="s">
        <v>2</v>
      </c>
      <c r="C747" s="3">
        <v>1277.8</v>
      </c>
      <c r="D747" s="3">
        <v>17.066199999999998</v>
      </c>
      <c r="E747" s="3">
        <v>9.4697999999999993</v>
      </c>
      <c r="F747" s="5">
        <f>IF(AND(C748&lt;C746,C748&lt;C747),3,IF(AND(C747&lt;C746,C747&lt;C748),2,1))</f>
        <v>3</v>
      </c>
      <c r="G747" s="9"/>
      <c r="H747" s="9"/>
      <c r="I747" s="9"/>
    </row>
    <row r="748" spans="1:9" x14ac:dyDescent="0.25">
      <c r="A748" s="7"/>
      <c r="B748" s="2" t="s">
        <v>3</v>
      </c>
      <c r="C748" s="3">
        <v>375.5086</v>
      </c>
      <c r="D748" s="3">
        <v>22.384599999999999</v>
      </c>
      <c r="E748" s="3">
        <v>14.7882</v>
      </c>
      <c r="F748" s="2"/>
      <c r="G748" s="2"/>
      <c r="H748" s="2"/>
      <c r="I748" s="2"/>
    </row>
    <row r="749" spans="1:9" x14ac:dyDescent="0.25">
      <c r="B749" t="s">
        <v>8</v>
      </c>
      <c r="C749" s="1">
        <v>1703.5</v>
      </c>
      <c r="D749" s="1">
        <v>15.817399999999999</v>
      </c>
      <c r="E749" s="1">
        <v>7.0650000000000004</v>
      </c>
    </row>
    <row r="750" spans="1:9" x14ac:dyDescent="0.25">
      <c r="A750" s="6">
        <v>249</v>
      </c>
      <c r="B750" t="s">
        <v>2</v>
      </c>
      <c r="C750" s="1">
        <v>1669.6</v>
      </c>
      <c r="D750" s="1">
        <v>15.9046</v>
      </c>
      <c r="E750" s="1">
        <v>7.1523000000000003</v>
      </c>
      <c r="F750" s="5">
        <f>IF(AND(C751&lt;C749,C751&lt;C750),3,IF(AND(C750&lt;C749,C750&lt;C751),2,1))</f>
        <v>3</v>
      </c>
      <c r="G750" s="5"/>
      <c r="H750" s="5"/>
      <c r="I750" s="5"/>
    </row>
    <row r="751" spans="1:9" x14ac:dyDescent="0.25">
      <c r="B751" t="s">
        <v>3</v>
      </c>
      <c r="C751" s="1">
        <v>796.21230000000003</v>
      </c>
      <c r="D751" s="1">
        <v>19.1205</v>
      </c>
      <c r="E751" s="1">
        <v>10.3682</v>
      </c>
    </row>
    <row r="752" spans="1:9" x14ac:dyDescent="0.25">
      <c r="A752" s="7"/>
      <c r="B752" s="2" t="s">
        <v>8</v>
      </c>
      <c r="C752" s="3">
        <v>1047.2</v>
      </c>
      <c r="D752" s="3">
        <v>17.930399999999999</v>
      </c>
      <c r="E752" s="3">
        <v>7.9250999999999996</v>
      </c>
      <c r="F752" s="2"/>
      <c r="G752" s="2"/>
      <c r="H752" s="2"/>
      <c r="I752" s="2"/>
    </row>
    <row r="753" spans="1:9" x14ac:dyDescent="0.25">
      <c r="A753" s="7">
        <v>250</v>
      </c>
      <c r="B753" s="2" t="s">
        <v>2</v>
      </c>
      <c r="C753" s="3">
        <v>817.68740000000003</v>
      </c>
      <c r="D753" s="3">
        <v>19.004899999999999</v>
      </c>
      <c r="E753" s="3">
        <v>8.9995999999999992</v>
      </c>
      <c r="F753" s="5">
        <f>IF(AND(C754&lt;C752,C754&lt;C753),3,IF(AND(C753&lt;C752,C753&lt;C754),2,1))</f>
        <v>3</v>
      </c>
      <c r="G753" s="9"/>
      <c r="H753" s="9"/>
      <c r="I753" s="9"/>
    </row>
    <row r="754" spans="1:9" x14ac:dyDescent="0.25">
      <c r="A754" s="7"/>
      <c r="B754" s="2" t="s">
        <v>3</v>
      </c>
      <c r="C754" s="3">
        <v>614.90570000000002</v>
      </c>
      <c r="D754" s="3">
        <v>20.242699999999999</v>
      </c>
      <c r="E754" s="3">
        <v>10.237399999999999</v>
      </c>
      <c r="F754" s="2"/>
      <c r="G754" s="2"/>
      <c r="H754" s="2"/>
      <c r="I754" s="2"/>
    </row>
    <row r="755" spans="1:9" x14ac:dyDescent="0.25">
      <c r="B755" t="s">
        <v>8</v>
      </c>
      <c r="C755" s="1">
        <v>1236.5</v>
      </c>
      <c r="D755" s="1">
        <v>17.2089</v>
      </c>
      <c r="E755" s="1">
        <v>9.5051000000000005</v>
      </c>
    </row>
    <row r="756" spans="1:9" x14ac:dyDescent="0.25">
      <c r="A756" s="6">
        <v>251</v>
      </c>
      <c r="B756" t="s">
        <v>2</v>
      </c>
      <c r="C756" s="1">
        <v>1041.5</v>
      </c>
      <c r="D756" s="1">
        <v>17.9544</v>
      </c>
      <c r="E756" s="1">
        <v>10.2506</v>
      </c>
      <c r="F756" s="5">
        <f>IF(AND(C757&lt;C755,C757&lt;C756),3,IF(AND(C756&lt;C755,C756&lt;C757),2,1))</f>
        <v>3</v>
      </c>
      <c r="G756" s="5"/>
      <c r="H756" s="5"/>
      <c r="I756" s="5"/>
    </row>
    <row r="757" spans="1:9" x14ac:dyDescent="0.25">
      <c r="B757" t="s">
        <v>3</v>
      </c>
      <c r="C757" s="1">
        <v>963.1662</v>
      </c>
      <c r="D757" s="1">
        <v>18.293800000000001</v>
      </c>
      <c r="E757" s="1">
        <v>10.5899</v>
      </c>
    </row>
    <row r="758" spans="1:9" x14ac:dyDescent="0.25">
      <c r="A758" s="7"/>
      <c r="B758" s="2" t="s">
        <v>8</v>
      </c>
      <c r="C758" s="3">
        <v>1452.4</v>
      </c>
      <c r="D758" s="3">
        <v>16.509899999999998</v>
      </c>
      <c r="E758" s="3">
        <v>7.0925000000000002</v>
      </c>
      <c r="F758" s="2"/>
      <c r="G758" s="2"/>
      <c r="H758" s="2"/>
      <c r="I758" s="2"/>
    </row>
    <row r="759" spans="1:9" x14ac:dyDescent="0.25">
      <c r="A759" s="7">
        <v>252</v>
      </c>
      <c r="B759" s="2" t="s">
        <v>2</v>
      </c>
      <c r="C759" s="3">
        <v>2337.4</v>
      </c>
      <c r="D759" s="3">
        <v>14.4435</v>
      </c>
      <c r="E759" s="3">
        <v>5.0260999999999996</v>
      </c>
      <c r="F759" s="5">
        <f>IF(AND(C760&lt;C758,C760&lt;C759),3,IF(AND(C759&lt;C758,C759&lt;C760),2,1))</f>
        <v>3</v>
      </c>
      <c r="G759" s="9"/>
      <c r="H759" s="9"/>
      <c r="I759" s="9"/>
    </row>
    <row r="760" spans="1:9" x14ac:dyDescent="0.25">
      <c r="A760" s="7"/>
      <c r="B760" s="2" t="s">
        <v>3</v>
      </c>
      <c r="C760" s="3">
        <v>386.46539999999999</v>
      </c>
      <c r="D760" s="3">
        <v>22.259699999999999</v>
      </c>
      <c r="E760" s="3">
        <v>12.8424</v>
      </c>
      <c r="F760" s="2"/>
      <c r="G760" s="2"/>
      <c r="H760" s="2"/>
      <c r="I760" s="2"/>
    </row>
    <row r="761" spans="1:9" x14ac:dyDescent="0.25">
      <c r="B761" t="s">
        <v>8</v>
      </c>
      <c r="C761" s="1">
        <v>1022.6</v>
      </c>
      <c r="D761" s="1">
        <v>18.033899999999999</v>
      </c>
      <c r="E761" s="1">
        <v>11.743600000000001</v>
      </c>
    </row>
    <row r="762" spans="1:9" x14ac:dyDescent="0.25">
      <c r="A762" s="6">
        <v>253</v>
      </c>
      <c r="B762" t="s">
        <v>2</v>
      </c>
      <c r="C762" s="1">
        <v>785.24059999999997</v>
      </c>
      <c r="D762" s="1">
        <v>28.4862</v>
      </c>
      <c r="E762" s="1">
        <v>19.180800000000001</v>
      </c>
      <c r="F762" s="5">
        <f>IF(AND(C763&lt;C761,C763&lt;C762),3,IF(AND(C762&lt;C761,C762&lt;C763),2,1))</f>
        <v>3</v>
      </c>
      <c r="G762" s="5"/>
      <c r="H762" s="5"/>
      <c r="I762" s="5"/>
    </row>
    <row r="763" spans="1:9" x14ac:dyDescent="0.25">
      <c r="B763" t="s">
        <v>3</v>
      </c>
      <c r="C763" s="1">
        <v>616.94489999999996</v>
      </c>
      <c r="D763" s="1">
        <v>20.228300000000001</v>
      </c>
      <c r="E763" s="1">
        <v>13.9381</v>
      </c>
    </row>
    <row r="764" spans="1:9" x14ac:dyDescent="0.25">
      <c r="A764" s="7"/>
      <c r="B764" s="2" t="s">
        <v>8</v>
      </c>
      <c r="C764" s="3">
        <v>1086.9000000000001</v>
      </c>
      <c r="D764" s="3">
        <v>17.768799999999999</v>
      </c>
      <c r="E764" s="3">
        <v>6.8353999999999999</v>
      </c>
      <c r="F764" s="2"/>
      <c r="G764" s="2"/>
      <c r="H764" s="2"/>
      <c r="I764" s="2"/>
    </row>
    <row r="765" spans="1:9" x14ac:dyDescent="0.25">
      <c r="A765" s="7">
        <v>254</v>
      </c>
      <c r="B765" s="2" t="s">
        <v>2</v>
      </c>
      <c r="C765" s="3">
        <v>1392.5</v>
      </c>
      <c r="D765" s="3">
        <v>16.692699999999999</v>
      </c>
      <c r="E765" s="3">
        <v>5.7592999999999996</v>
      </c>
      <c r="F765" s="5">
        <f>IF(AND(C766&lt;C764,C766&lt;C765),3,IF(AND(C765&lt;C764,C765&lt;C766),2,1))</f>
        <v>3</v>
      </c>
      <c r="G765" s="9"/>
      <c r="H765" s="9"/>
      <c r="I765" s="9"/>
    </row>
    <row r="766" spans="1:9" x14ac:dyDescent="0.25">
      <c r="A766" s="7"/>
      <c r="B766" s="2" t="s">
        <v>3</v>
      </c>
      <c r="C766" s="3">
        <v>588.63699999999994</v>
      </c>
      <c r="D766" s="3">
        <v>20.432300000000001</v>
      </c>
      <c r="E766" s="3">
        <v>9.4989000000000008</v>
      </c>
      <c r="F766" s="2"/>
      <c r="G766" s="2"/>
      <c r="H766" s="2"/>
      <c r="I766" s="2"/>
    </row>
    <row r="767" spans="1:9" x14ac:dyDescent="0.25">
      <c r="B767" t="s">
        <v>8</v>
      </c>
      <c r="C767" s="1">
        <v>1426.1</v>
      </c>
      <c r="D767" s="1">
        <v>16.589400000000001</v>
      </c>
      <c r="E767" s="1">
        <v>6.9991000000000003</v>
      </c>
    </row>
    <row r="768" spans="1:9" x14ac:dyDescent="0.25">
      <c r="A768" s="6">
        <v>255</v>
      </c>
      <c r="B768" t="s">
        <v>2</v>
      </c>
      <c r="C768" s="1">
        <v>1553.9</v>
      </c>
      <c r="D768" s="1">
        <v>16.216699999999999</v>
      </c>
      <c r="E768" s="1">
        <v>6.6264000000000003</v>
      </c>
      <c r="F768" s="5">
        <f>IF(AND(C769&lt;C767,C769&lt;C768),3,IF(AND(C768&lt;C767,C768&lt;C769),2,1))</f>
        <v>3</v>
      </c>
      <c r="G768" s="5"/>
      <c r="H768" s="5"/>
      <c r="I768" s="5"/>
    </row>
    <row r="769" spans="1:9" x14ac:dyDescent="0.25">
      <c r="B769" t="s">
        <v>3</v>
      </c>
      <c r="C769" s="1">
        <v>699.79229999999995</v>
      </c>
      <c r="D769" s="1">
        <v>19.681100000000001</v>
      </c>
      <c r="E769" s="1">
        <v>10.0908</v>
      </c>
    </row>
    <row r="770" spans="1:9" x14ac:dyDescent="0.25">
      <c r="A770" s="7"/>
      <c r="B770" s="2" t="s">
        <v>8</v>
      </c>
      <c r="C770" s="3">
        <v>978.68979999999999</v>
      </c>
      <c r="D770" s="3">
        <v>18.224399999999999</v>
      </c>
      <c r="E770" s="3">
        <v>3.7132999999999998</v>
      </c>
      <c r="F770" s="2"/>
      <c r="G770" s="2"/>
      <c r="H770" s="2"/>
      <c r="I770" s="2"/>
    </row>
    <row r="771" spans="1:9" x14ac:dyDescent="0.25">
      <c r="A771" s="7">
        <v>256</v>
      </c>
      <c r="B771" s="2" t="s">
        <v>2</v>
      </c>
      <c r="C771" s="3">
        <v>1029.5999999999999</v>
      </c>
      <c r="D771" s="3">
        <v>18.004200000000001</v>
      </c>
      <c r="E771" s="3">
        <v>3.4931999999999999</v>
      </c>
      <c r="F771" s="5">
        <f>IF(AND(C772&lt;C770,C772&lt;C771),3,IF(AND(C771&lt;C770,C771&lt;C772),2,1))</f>
        <v>3</v>
      </c>
      <c r="G771" s="9"/>
      <c r="H771" s="9"/>
      <c r="I771" s="9"/>
    </row>
    <row r="772" spans="1:9" x14ac:dyDescent="0.25">
      <c r="A772" s="7"/>
      <c r="B772" s="2" t="s">
        <v>3</v>
      </c>
      <c r="C772" s="3">
        <v>935.72349999999994</v>
      </c>
      <c r="D772" s="3">
        <v>18.4193</v>
      </c>
      <c r="E772" s="3">
        <v>3.9083000000000001</v>
      </c>
      <c r="F772" s="2"/>
      <c r="G772" s="2"/>
      <c r="H772" s="2"/>
      <c r="I772" s="2"/>
    </row>
    <row r="773" spans="1:9" x14ac:dyDescent="0.25">
      <c r="B773" t="s">
        <v>8</v>
      </c>
      <c r="C773" s="1">
        <v>1209.4000000000001</v>
      </c>
      <c r="D773" s="1">
        <v>17.305299999999999</v>
      </c>
      <c r="E773" s="1">
        <v>5.4542999999999999</v>
      </c>
    </row>
    <row r="774" spans="1:9" x14ac:dyDescent="0.25">
      <c r="A774" s="6">
        <v>257</v>
      </c>
      <c r="B774" t="s">
        <v>2</v>
      </c>
      <c r="C774" s="1">
        <v>1045.3</v>
      </c>
      <c r="D774" s="1">
        <v>17.938400000000001</v>
      </c>
      <c r="E774" s="1">
        <v>6.0873999999999997</v>
      </c>
      <c r="F774" s="5">
        <f>IF(AND(C775&lt;C773,C775&lt;C774),3,IF(AND(C774&lt;C773,C774&lt;C775),2,1))</f>
        <v>3</v>
      </c>
      <c r="G774" s="5"/>
      <c r="H774" s="5"/>
      <c r="I774" s="5"/>
    </row>
    <row r="775" spans="1:9" x14ac:dyDescent="0.25">
      <c r="B775" t="s">
        <v>3</v>
      </c>
      <c r="C775" s="1">
        <v>726.83810000000005</v>
      </c>
      <c r="D775" s="1">
        <v>19.516400000000001</v>
      </c>
      <c r="E775" s="1">
        <v>7.6654</v>
      </c>
    </row>
    <row r="776" spans="1:9" x14ac:dyDescent="0.25">
      <c r="A776" s="7"/>
      <c r="B776" s="2" t="s">
        <v>8</v>
      </c>
      <c r="C776" s="3">
        <v>1348.8</v>
      </c>
      <c r="D776" s="3">
        <v>16.831399999999999</v>
      </c>
      <c r="E776" s="3">
        <v>8.0526999999999997</v>
      </c>
      <c r="F776" s="2"/>
      <c r="G776" s="2"/>
      <c r="H776" s="2"/>
      <c r="I776" s="2"/>
    </row>
    <row r="777" spans="1:9" x14ac:dyDescent="0.25">
      <c r="A777" s="7">
        <v>258</v>
      </c>
      <c r="B777" s="2" t="s">
        <v>2</v>
      </c>
      <c r="C777" s="3">
        <v>714.11450000000002</v>
      </c>
      <c r="D777" s="3">
        <v>19.5931</v>
      </c>
      <c r="E777" s="3">
        <v>10.814500000000001</v>
      </c>
      <c r="F777" s="5">
        <f>IF(AND(C778&lt;C776,C778&lt;C777),3,IF(AND(C777&lt;C776,C777&lt;C778),2,1))</f>
        <v>2</v>
      </c>
      <c r="G777" s="9"/>
      <c r="H777" s="9"/>
      <c r="I777" s="9"/>
    </row>
    <row r="778" spans="1:9" x14ac:dyDescent="0.25">
      <c r="A778" s="7"/>
      <c r="B778" s="2" t="s">
        <v>3</v>
      </c>
      <c r="C778" s="3">
        <v>1148.0999999999999</v>
      </c>
      <c r="D778" s="3">
        <v>17.531099999999999</v>
      </c>
      <c r="E778" s="3">
        <v>8.7524999999999995</v>
      </c>
      <c r="F778" s="2"/>
      <c r="G778" s="2"/>
      <c r="H778" s="2"/>
      <c r="I778" s="2"/>
    </row>
    <row r="779" spans="1:9" x14ac:dyDescent="0.25">
      <c r="B779" t="s">
        <v>8</v>
      </c>
      <c r="C779" s="1">
        <v>1512.9</v>
      </c>
      <c r="D779" s="1">
        <v>16.332599999999999</v>
      </c>
      <c r="E779" s="1">
        <v>4.1700999999999997</v>
      </c>
    </row>
    <row r="780" spans="1:9" x14ac:dyDescent="0.25">
      <c r="A780" s="6">
        <v>259</v>
      </c>
      <c r="B780" t="s">
        <v>2</v>
      </c>
      <c r="C780" s="1">
        <v>1300.5999999999999</v>
      </c>
      <c r="D780" s="1">
        <v>16.9895</v>
      </c>
      <c r="E780" s="1">
        <v>4.827</v>
      </c>
      <c r="F780" s="5">
        <f>IF(AND(C781&lt;C779,C781&lt;C780),3,IF(AND(C780&lt;C779,C780&lt;C781),2,1))</f>
        <v>3</v>
      </c>
      <c r="G780" s="5"/>
      <c r="H780" s="5"/>
      <c r="I780" s="5"/>
    </row>
    <row r="781" spans="1:9" x14ac:dyDescent="0.25">
      <c r="B781" t="s">
        <v>3</v>
      </c>
      <c r="C781" s="1">
        <v>1073.3</v>
      </c>
      <c r="D781" s="1">
        <v>17.823599999999999</v>
      </c>
      <c r="E781" s="1">
        <v>5.6611000000000002</v>
      </c>
    </row>
    <row r="782" spans="1:9" x14ac:dyDescent="0.25">
      <c r="A782" s="7"/>
      <c r="B782" s="2" t="s">
        <v>8</v>
      </c>
      <c r="C782" s="3">
        <v>858.44690000000003</v>
      </c>
      <c r="D782" s="3">
        <v>18.793700000000001</v>
      </c>
      <c r="E782" s="3">
        <v>9.9718</v>
      </c>
      <c r="F782" s="2"/>
      <c r="G782" s="2"/>
      <c r="H782" s="2"/>
      <c r="I782" s="2"/>
    </row>
    <row r="783" spans="1:9" x14ac:dyDescent="0.25">
      <c r="A783" s="7">
        <v>260</v>
      </c>
      <c r="B783" s="2" t="s">
        <v>2</v>
      </c>
      <c r="C783" s="3">
        <v>954.75030000000004</v>
      </c>
      <c r="D783" s="3">
        <v>18.331900000000001</v>
      </c>
      <c r="E783" s="3">
        <v>9.5100999999999996</v>
      </c>
      <c r="F783" s="5">
        <f>IF(AND(C784&lt;C782,C784&lt;C783),3,IF(AND(C783&lt;C782,C783&lt;C784),2,1))</f>
        <v>3</v>
      </c>
      <c r="G783" s="9"/>
      <c r="H783" s="9"/>
      <c r="I783" s="9"/>
    </row>
    <row r="784" spans="1:9" x14ac:dyDescent="0.25">
      <c r="A784" s="7"/>
      <c r="B784" s="2" t="s">
        <v>3</v>
      </c>
      <c r="C784" s="3">
        <v>454.90219999999999</v>
      </c>
      <c r="D784" s="3">
        <v>21.551600000000001</v>
      </c>
      <c r="E784" s="3">
        <v>12.729799999999999</v>
      </c>
      <c r="F784" s="2"/>
      <c r="G784" s="2"/>
      <c r="H784" s="2"/>
      <c r="I784" s="2"/>
    </row>
    <row r="785" spans="1:9" x14ac:dyDescent="0.25">
      <c r="B785" t="s">
        <v>8</v>
      </c>
      <c r="C785" s="1">
        <v>1185.5999999999999</v>
      </c>
      <c r="D785" s="1">
        <v>17.391500000000001</v>
      </c>
      <c r="E785" s="1">
        <v>9.3718000000000004</v>
      </c>
    </row>
    <row r="786" spans="1:9" x14ac:dyDescent="0.25">
      <c r="A786" s="6">
        <v>261</v>
      </c>
      <c r="B786" t="s">
        <v>2</v>
      </c>
      <c r="C786" s="1">
        <v>812.43510000000003</v>
      </c>
      <c r="D786" s="1">
        <v>19.032900000000001</v>
      </c>
      <c r="E786" s="1">
        <v>11.013199999999999</v>
      </c>
      <c r="F786" s="5">
        <f>IF(AND(C787&lt;C785,C787&lt;C786),3,IF(AND(C786&lt;C785,C786&lt;C787),2,1))</f>
        <v>3</v>
      </c>
      <c r="G786" s="5"/>
      <c r="H786" s="5"/>
      <c r="I786" s="5"/>
    </row>
    <row r="787" spans="1:9" x14ac:dyDescent="0.25">
      <c r="B787" t="s">
        <v>3</v>
      </c>
      <c r="C787" s="1">
        <v>747.32380000000001</v>
      </c>
      <c r="D787" s="1">
        <v>19.395700000000001</v>
      </c>
      <c r="E787" s="1">
        <v>11.375999999999999</v>
      </c>
    </row>
    <row r="788" spans="1:9" x14ac:dyDescent="0.25">
      <c r="A788" s="7"/>
      <c r="B788" s="2" t="s">
        <v>8</v>
      </c>
      <c r="C788" s="3">
        <v>1419.4</v>
      </c>
      <c r="D788" s="3">
        <v>16.6097</v>
      </c>
      <c r="E788" s="3">
        <v>5.3574000000000002</v>
      </c>
      <c r="F788" s="2"/>
      <c r="G788" s="2"/>
      <c r="H788" s="2"/>
      <c r="I788" s="2"/>
    </row>
    <row r="789" spans="1:9" x14ac:dyDescent="0.25">
      <c r="A789" s="7">
        <v>262</v>
      </c>
      <c r="B789" s="2" t="s">
        <v>2</v>
      </c>
      <c r="C789" s="3">
        <v>1090.9000000000001</v>
      </c>
      <c r="D789" s="3">
        <v>17.752800000000001</v>
      </c>
      <c r="E789" s="3">
        <v>6.5004999999999997</v>
      </c>
      <c r="F789" s="5">
        <f>IF(AND(C790&lt;C788,C790&lt;C789),3,IF(AND(C789&lt;C788,C789&lt;C790),2,1))</f>
        <v>3</v>
      </c>
      <c r="G789" s="9"/>
      <c r="H789" s="9"/>
      <c r="I789" s="9"/>
    </row>
    <row r="790" spans="1:9" x14ac:dyDescent="0.25">
      <c r="A790" s="7"/>
      <c r="B790" s="2" t="s">
        <v>3</v>
      </c>
      <c r="C790" s="3">
        <v>1080.2</v>
      </c>
      <c r="D790" s="3">
        <v>17.7957</v>
      </c>
      <c r="E790" s="3">
        <v>6.5434000000000001</v>
      </c>
      <c r="F790" s="2"/>
      <c r="G790" s="2"/>
      <c r="H790" s="2"/>
      <c r="I790" s="2"/>
    </row>
    <row r="791" spans="1:9" x14ac:dyDescent="0.25">
      <c r="B791" t="s">
        <v>8</v>
      </c>
      <c r="C791" s="1">
        <v>1174.2</v>
      </c>
      <c r="D791" s="1">
        <v>17.433499999999999</v>
      </c>
      <c r="E791" s="1">
        <v>8.2509999999999994</v>
      </c>
    </row>
    <row r="792" spans="1:9" x14ac:dyDescent="0.25">
      <c r="A792" s="6">
        <v>263</v>
      </c>
      <c r="B792" t="s">
        <v>2</v>
      </c>
      <c r="C792" s="1">
        <v>1169</v>
      </c>
      <c r="D792" s="1">
        <v>17.4526</v>
      </c>
      <c r="E792" s="1">
        <v>8.27</v>
      </c>
      <c r="F792" s="5">
        <f>IF(AND(C793&lt;C791,C793&lt;C792),3,IF(AND(C792&lt;C791,C792&lt;C793),2,1))</f>
        <v>3</v>
      </c>
      <c r="G792" s="5"/>
      <c r="H792" s="5"/>
      <c r="I792" s="5"/>
    </row>
    <row r="793" spans="1:9" x14ac:dyDescent="0.25">
      <c r="B793" t="s">
        <v>3</v>
      </c>
      <c r="C793" s="1">
        <v>596.11469999999997</v>
      </c>
      <c r="D793" s="1">
        <v>20.377500000000001</v>
      </c>
      <c r="E793" s="1">
        <v>11.194900000000001</v>
      </c>
    </row>
    <row r="794" spans="1:9" x14ac:dyDescent="0.25">
      <c r="A794" s="7"/>
      <c r="B794" s="2" t="s">
        <v>8</v>
      </c>
      <c r="C794" s="3">
        <v>757.72479999999996</v>
      </c>
      <c r="D794" s="3">
        <v>19.335699999999999</v>
      </c>
      <c r="E794" s="3">
        <v>1.9956</v>
      </c>
      <c r="F794" s="2"/>
      <c r="G794" s="2"/>
      <c r="H794" s="2"/>
      <c r="I794" s="2"/>
    </row>
    <row r="795" spans="1:9" x14ac:dyDescent="0.25">
      <c r="A795" s="7">
        <v>264</v>
      </c>
      <c r="B795" s="2" t="s">
        <v>2</v>
      </c>
      <c r="C795" s="3">
        <v>800.15110000000004</v>
      </c>
      <c r="D795" s="3">
        <v>19.0991</v>
      </c>
      <c r="E795" s="3">
        <v>1.7589999999999999</v>
      </c>
      <c r="F795" s="5">
        <f>IF(AND(C796&lt;C794,C796&lt;C795),3,IF(AND(C795&lt;C794,C795&lt;C796),2,1))</f>
        <v>1</v>
      </c>
      <c r="G795" s="9"/>
      <c r="H795" s="9"/>
      <c r="I795" s="9"/>
    </row>
    <row r="796" spans="1:9" x14ac:dyDescent="0.25">
      <c r="A796" s="7"/>
      <c r="B796" s="2" t="s">
        <v>3</v>
      </c>
      <c r="C796" s="3">
        <v>794.15729999999996</v>
      </c>
      <c r="D796" s="3">
        <v>19.131699999999999</v>
      </c>
      <c r="E796" s="3">
        <v>1.7916000000000001</v>
      </c>
      <c r="F796" s="2"/>
      <c r="G796" s="2"/>
      <c r="H796" s="2"/>
      <c r="I796" s="2"/>
    </row>
    <row r="797" spans="1:9" x14ac:dyDescent="0.25">
      <c r="B797" t="s">
        <v>8</v>
      </c>
      <c r="C797" s="1">
        <v>1117.4000000000001</v>
      </c>
      <c r="D797" s="1">
        <v>17.648700000000002</v>
      </c>
      <c r="E797" s="1">
        <v>7.8852000000000002</v>
      </c>
    </row>
    <row r="798" spans="1:9" x14ac:dyDescent="0.25">
      <c r="A798" s="6">
        <v>265</v>
      </c>
      <c r="B798" t="s">
        <v>2</v>
      </c>
      <c r="C798" s="1">
        <v>1012.9</v>
      </c>
      <c r="D798" s="1">
        <v>18.075299999999999</v>
      </c>
      <c r="E798" s="1">
        <v>8.3117999999999999</v>
      </c>
      <c r="F798" s="5">
        <f>IF(AND(C799&lt;C797,C799&lt;C798),3,IF(AND(C798&lt;C797,C798&lt;C799),2,1))</f>
        <v>3</v>
      </c>
      <c r="G798" s="5"/>
      <c r="H798" s="5"/>
      <c r="I798" s="5"/>
    </row>
    <row r="799" spans="1:9" x14ac:dyDescent="0.25">
      <c r="B799" t="s">
        <v>3</v>
      </c>
      <c r="C799" s="1">
        <v>566.74519999999995</v>
      </c>
      <c r="D799" s="1">
        <v>20.596900000000002</v>
      </c>
      <c r="E799" s="1">
        <v>10.833399999999999</v>
      </c>
    </row>
    <row r="800" spans="1:9" x14ac:dyDescent="0.25">
      <c r="A800" s="7"/>
      <c r="B800" s="2" t="s">
        <v>8</v>
      </c>
      <c r="C800" s="3">
        <v>1369.8</v>
      </c>
      <c r="D800" s="3">
        <v>16.764099999999999</v>
      </c>
      <c r="E800" s="3">
        <v>6.4943999999999997</v>
      </c>
      <c r="F800" s="2"/>
      <c r="G800" s="2"/>
      <c r="H800" s="2"/>
      <c r="I800" s="2"/>
    </row>
    <row r="801" spans="1:9" x14ac:dyDescent="0.25">
      <c r="A801" s="7">
        <v>266</v>
      </c>
      <c r="B801" s="2" t="s">
        <v>2</v>
      </c>
      <c r="C801" s="3">
        <v>990.30949999999996</v>
      </c>
      <c r="D801" s="3">
        <v>18.173100000000002</v>
      </c>
      <c r="E801" s="3">
        <v>7.9034000000000004</v>
      </c>
      <c r="F801" s="5">
        <f>IF(AND(C802&lt;C800,C802&lt;C801),3,IF(AND(C801&lt;C800,C801&lt;C802),2,1))</f>
        <v>2</v>
      </c>
      <c r="G801" s="9"/>
      <c r="H801" s="9"/>
      <c r="I801" s="9"/>
    </row>
    <row r="802" spans="1:9" x14ac:dyDescent="0.25">
      <c r="A802" s="7"/>
      <c r="B802" s="2" t="s">
        <v>3</v>
      </c>
      <c r="C802" s="3">
        <v>1584.9</v>
      </c>
      <c r="D802" s="3">
        <v>16.130800000000001</v>
      </c>
      <c r="E802" s="3">
        <v>5.8611000000000004</v>
      </c>
      <c r="F802" s="2"/>
      <c r="G802" s="2"/>
      <c r="H802" s="2"/>
      <c r="I802" s="2"/>
    </row>
    <row r="803" spans="1:9" x14ac:dyDescent="0.25">
      <c r="B803" t="s">
        <v>8</v>
      </c>
      <c r="C803" s="1">
        <v>1388</v>
      </c>
      <c r="D803" s="1">
        <v>16.706800000000001</v>
      </c>
      <c r="E803" s="1">
        <v>4.6866000000000003</v>
      </c>
    </row>
    <row r="804" spans="1:9" x14ac:dyDescent="0.25">
      <c r="A804" s="6">
        <v>267</v>
      </c>
      <c r="B804" t="s">
        <v>2</v>
      </c>
      <c r="C804" s="1">
        <v>1329.5</v>
      </c>
      <c r="D804" s="1">
        <v>16.894100000000002</v>
      </c>
      <c r="E804" s="1">
        <v>4.8738000000000001</v>
      </c>
      <c r="F804" s="5">
        <f>IF(AND(C805&lt;C803,C805&lt;C804),3,IF(AND(C804&lt;C803,C804&lt;C805),2,1))</f>
        <v>3</v>
      </c>
      <c r="G804" s="5"/>
      <c r="H804" s="5"/>
      <c r="I804" s="5"/>
    </row>
    <row r="805" spans="1:9" x14ac:dyDescent="0.25">
      <c r="B805" t="s">
        <v>3</v>
      </c>
      <c r="C805" s="1">
        <v>1256</v>
      </c>
      <c r="D805" s="1">
        <v>17.140899999999998</v>
      </c>
      <c r="E805" s="1">
        <v>5.1205999999999996</v>
      </c>
    </row>
    <row r="806" spans="1:9" x14ac:dyDescent="0.25">
      <c r="A806" s="7"/>
      <c r="B806" s="2" t="s">
        <v>8</v>
      </c>
      <c r="C806" s="3">
        <v>696.23580000000004</v>
      </c>
      <c r="D806" s="3">
        <v>19.703199999999999</v>
      </c>
      <c r="E806" s="3">
        <v>5.9657</v>
      </c>
      <c r="F806" s="2"/>
      <c r="G806" s="2"/>
      <c r="H806" s="2"/>
      <c r="I806" s="2"/>
    </row>
    <row r="807" spans="1:9" x14ac:dyDescent="0.25">
      <c r="A807" s="7">
        <v>268</v>
      </c>
      <c r="B807" s="2" t="s">
        <v>2</v>
      </c>
      <c r="C807" s="3">
        <v>1261.8</v>
      </c>
      <c r="D807" s="3">
        <v>17.120899999999999</v>
      </c>
      <c r="E807" s="3">
        <v>3.3834</v>
      </c>
      <c r="F807" s="5">
        <f>IF(AND(C808&lt;C806,C808&lt;C807),3,IF(AND(C807&lt;C806,C807&lt;C808),2,1))</f>
        <v>3</v>
      </c>
      <c r="G807" s="9"/>
      <c r="H807" s="9"/>
      <c r="I807" s="9"/>
    </row>
    <row r="808" spans="1:9" x14ac:dyDescent="0.25">
      <c r="A808" s="7"/>
      <c r="B808" s="2" t="s">
        <v>3</v>
      </c>
      <c r="C808" s="3">
        <v>612.52440000000001</v>
      </c>
      <c r="D808" s="3">
        <v>20.259599999999999</v>
      </c>
      <c r="E808" s="3">
        <v>6.5221</v>
      </c>
      <c r="F808" s="2"/>
      <c r="G808" s="2"/>
      <c r="H808" s="2"/>
      <c r="I808" s="2"/>
    </row>
    <row r="809" spans="1:9" x14ac:dyDescent="0.25">
      <c r="B809" t="s">
        <v>8</v>
      </c>
      <c r="C809" s="1">
        <v>829.63469999999995</v>
      </c>
      <c r="D809" s="1">
        <v>18.9419</v>
      </c>
      <c r="E809" s="1">
        <v>8.2658000000000005</v>
      </c>
    </row>
    <row r="810" spans="1:9" x14ac:dyDescent="0.25">
      <c r="A810" s="6">
        <v>269</v>
      </c>
      <c r="B810" t="s">
        <v>2</v>
      </c>
      <c r="C810" s="1">
        <v>1534.2</v>
      </c>
      <c r="D810" s="1">
        <v>16.271899999999999</v>
      </c>
      <c r="E810" s="1">
        <v>5.5956999999999999</v>
      </c>
      <c r="F810" s="5">
        <f>IF(AND(C811&lt;C809,C811&lt;C810),3,IF(AND(C810&lt;C809,C810&lt;C811),2,1))</f>
        <v>3</v>
      </c>
      <c r="G810" s="5"/>
      <c r="H810" s="5"/>
      <c r="I810" s="5"/>
    </row>
    <row r="811" spans="1:9" x14ac:dyDescent="0.25">
      <c r="B811" t="s">
        <v>3</v>
      </c>
      <c r="C811" s="1">
        <v>480.63279999999997</v>
      </c>
      <c r="D811" s="1">
        <v>21.3127</v>
      </c>
      <c r="E811" s="1">
        <v>10.6365</v>
      </c>
    </row>
    <row r="812" spans="1:9" x14ac:dyDescent="0.25">
      <c r="A812" s="7"/>
      <c r="B812" s="2" t="s">
        <v>8</v>
      </c>
      <c r="C812" s="3">
        <v>1584.7</v>
      </c>
      <c r="D812" s="3">
        <v>16.1313</v>
      </c>
      <c r="E812" s="3">
        <v>4.5686999999999998</v>
      </c>
      <c r="F812" s="2"/>
      <c r="G812" s="2"/>
      <c r="H812" s="2"/>
      <c r="I812" s="2"/>
    </row>
    <row r="813" spans="1:9" x14ac:dyDescent="0.25">
      <c r="A813" s="7">
        <v>270</v>
      </c>
      <c r="B813" s="2" t="s">
        <v>2</v>
      </c>
      <c r="C813" s="3">
        <v>2441.3000000000002</v>
      </c>
      <c r="D813" s="3">
        <v>14.2545</v>
      </c>
      <c r="E813" s="3">
        <v>2.6919</v>
      </c>
      <c r="F813" s="5">
        <f>IF(AND(C814&lt;C812,C814&lt;C813),3,IF(AND(C813&lt;C812,C813&lt;C814),2,1))</f>
        <v>3</v>
      </c>
      <c r="G813" s="9"/>
      <c r="H813" s="9"/>
      <c r="I813" s="9"/>
    </row>
    <row r="814" spans="1:9" x14ac:dyDescent="0.25">
      <c r="A814" s="7"/>
      <c r="B814" s="2" t="s">
        <v>3</v>
      </c>
      <c r="C814" s="3">
        <v>405.25290000000001</v>
      </c>
      <c r="D814" s="3">
        <v>22.0535</v>
      </c>
      <c r="E814" s="3">
        <v>10.4909</v>
      </c>
      <c r="F814" s="2"/>
      <c r="G814" s="2"/>
      <c r="H814" s="2"/>
      <c r="I814" s="2"/>
    </row>
    <row r="815" spans="1:9" x14ac:dyDescent="0.25">
      <c r="B815" t="s">
        <v>8</v>
      </c>
      <c r="C815" s="11">
        <v>1611.4</v>
      </c>
      <c r="D815" s="11">
        <v>16.058700000000002</v>
      </c>
      <c r="E815" s="11">
        <v>9.3259000000000007</v>
      </c>
    </row>
    <row r="816" spans="1:9" x14ac:dyDescent="0.25">
      <c r="A816" s="6">
        <v>271</v>
      </c>
      <c r="B816" t="s">
        <v>2</v>
      </c>
      <c r="C816" s="11">
        <v>1068.5</v>
      </c>
      <c r="D816" s="11">
        <v>17.8431</v>
      </c>
      <c r="E816" s="11">
        <v>11.110300000000001</v>
      </c>
      <c r="F816" s="5">
        <f>IF(AND(C817&lt;C815,C817&lt;C816),3,IF(AND(C816&lt;C815,C816&lt;C817),2,1))</f>
        <v>3</v>
      </c>
      <c r="G816" s="5"/>
      <c r="H816" s="5"/>
      <c r="I816" s="5"/>
    </row>
    <row r="817" spans="1:9" x14ac:dyDescent="0.25">
      <c r="B817" t="s">
        <v>3</v>
      </c>
      <c r="C817" s="11">
        <v>546.48009999999999</v>
      </c>
      <c r="D817" s="11">
        <v>20.755099999999999</v>
      </c>
      <c r="E817" s="11">
        <v>14.0222</v>
      </c>
    </row>
    <row r="818" spans="1:9" x14ac:dyDescent="0.25">
      <c r="A818" s="7"/>
      <c r="B818" s="2" t="s">
        <v>8</v>
      </c>
      <c r="C818" s="12">
        <v>1227.7</v>
      </c>
      <c r="D818" s="12">
        <v>17.240100000000002</v>
      </c>
      <c r="E818" s="12">
        <v>7.5594000000000001</v>
      </c>
      <c r="F818" s="2"/>
      <c r="G818" s="2"/>
      <c r="H818" s="2"/>
      <c r="I818" s="2"/>
    </row>
    <row r="819" spans="1:9" x14ac:dyDescent="0.25">
      <c r="A819" s="7">
        <v>272</v>
      </c>
      <c r="B819" s="2" t="s">
        <v>2</v>
      </c>
      <c r="C819" s="12">
        <v>1217.0999999999999</v>
      </c>
      <c r="D819" s="12">
        <v>17.2775</v>
      </c>
      <c r="E819" s="12">
        <v>7.5968</v>
      </c>
      <c r="F819" s="5">
        <f>IF(AND(C820&lt;C818,C820&lt;C819),3,IF(AND(C819&lt;C818,C819&lt;C820),2,1))</f>
        <v>3</v>
      </c>
      <c r="G819" s="9"/>
      <c r="H819" s="9"/>
      <c r="I819" s="9"/>
    </row>
    <row r="820" spans="1:9" x14ac:dyDescent="0.25">
      <c r="A820" s="7"/>
      <c r="B820" s="2" t="s">
        <v>3</v>
      </c>
      <c r="C820" s="12">
        <v>675.0222</v>
      </c>
      <c r="D820" s="12">
        <v>19.837599999999998</v>
      </c>
      <c r="E820" s="12">
        <v>10.1569</v>
      </c>
      <c r="F820" s="2"/>
      <c r="G820" s="2"/>
      <c r="H820" s="2"/>
      <c r="I820" s="2"/>
    </row>
    <row r="821" spans="1:9" x14ac:dyDescent="0.25">
      <c r="B821" t="s">
        <v>8</v>
      </c>
      <c r="C821" s="11">
        <v>1292.4000000000001</v>
      </c>
      <c r="D821" s="11">
        <v>17.016999999999999</v>
      </c>
      <c r="E821" s="11">
        <v>7.2911000000000001</v>
      </c>
    </row>
    <row r="822" spans="1:9" x14ac:dyDescent="0.25">
      <c r="A822" s="6">
        <v>273</v>
      </c>
      <c r="B822" t="s">
        <v>2</v>
      </c>
      <c r="C822" s="11">
        <v>1339.7</v>
      </c>
      <c r="D822" s="11">
        <v>16.860600000000002</v>
      </c>
      <c r="E822" s="11">
        <v>7.1348000000000003</v>
      </c>
      <c r="F822" s="5">
        <f>IF(AND(C823&lt;C821,C823&lt;C822),3,IF(AND(C822&lt;C821,C822&lt;C823),2,1))</f>
        <v>3</v>
      </c>
      <c r="G822" s="5"/>
      <c r="H822" s="5"/>
      <c r="I822" s="5"/>
    </row>
    <row r="823" spans="1:9" x14ac:dyDescent="0.25">
      <c r="B823" t="s">
        <v>3</v>
      </c>
      <c r="C823" s="11">
        <v>930.19749999999999</v>
      </c>
      <c r="D823" s="11">
        <v>18.4451</v>
      </c>
      <c r="E823" s="11">
        <v>8.7192000000000007</v>
      </c>
    </row>
    <row r="824" spans="1:9" x14ac:dyDescent="0.25">
      <c r="A824" s="7"/>
      <c r="B824" s="2" t="s">
        <v>8</v>
      </c>
      <c r="C824" s="12">
        <v>1322.5</v>
      </c>
      <c r="D824" s="12">
        <v>16.916899999999998</v>
      </c>
      <c r="E824" s="12">
        <v>7.9508999999999999</v>
      </c>
      <c r="F824" s="2"/>
      <c r="G824" s="2"/>
      <c r="H824" s="2"/>
      <c r="I824" s="2"/>
    </row>
    <row r="825" spans="1:9" x14ac:dyDescent="0.25">
      <c r="A825" s="7">
        <v>274</v>
      </c>
      <c r="B825" s="2" t="s">
        <v>2</v>
      </c>
      <c r="C825" s="12">
        <v>1536.7</v>
      </c>
      <c r="D825" s="12">
        <v>16.264900000000001</v>
      </c>
      <c r="E825" s="12">
        <v>7.2988999999999997</v>
      </c>
      <c r="F825" s="5">
        <f>IF(AND(C826&lt;C824,C826&lt;C825),3,IF(AND(C825&lt;C824,C825&lt;C826),2,1))</f>
        <v>3</v>
      </c>
      <c r="G825" s="9"/>
      <c r="H825" s="9"/>
      <c r="I825" s="9"/>
    </row>
    <row r="826" spans="1:9" x14ac:dyDescent="0.25">
      <c r="A826" s="7"/>
      <c r="B826" s="2" t="s">
        <v>3</v>
      </c>
      <c r="C826" s="12">
        <v>606.2663</v>
      </c>
      <c r="D826" s="12">
        <v>20.304200000000002</v>
      </c>
      <c r="E826" s="12">
        <v>11.338200000000001</v>
      </c>
      <c r="F826" s="2"/>
      <c r="G826" s="2"/>
      <c r="H826" s="2"/>
      <c r="I826" s="2"/>
    </row>
    <row r="827" spans="1:9" x14ac:dyDescent="0.25">
      <c r="B827" t="s">
        <v>8</v>
      </c>
      <c r="C827" s="11">
        <v>1013.3</v>
      </c>
      <c r="D827" s="11">
        <v>18.0733</v>
      </c>
      <c r="E827" s="11">
        <v>7.8773</v>
      </c>
    </row>
    <row r="828" spans="1:9" x14ac:dyDescent="0.25">
      <c r="A828" s="6">
        <v>275</v>
      </c>
      <c r="B828" t="s">
        <v>2</v>
      </c>
      <c r="C828" s="11">
        <v>1782.6</v>
      </c>
      <c r="D828" s="11">
        <v>15.6204</v>
      </c>
      <c r="E828" s="11">
        <v>5.4244000000000003</v>
      </c>
      <c r="F828" s="5">
        <f>IF(AND(C829&lt;C827,C829&lt;C828),3,IF(AND(C828&lt;C827,C828&lt;C829),2,1))</f>
        <v>3</v>
      </c>
      <c r="G828" s="5"/>
      <c r="H828" s="5"/>
      <c r="I828" s="5"/>
    </row>
    <row r="829" spans="1:9" x14ac:dyDescent="0.25">
      <c r="B829" t="s">
        <v>3</v>
      </c>
      <c r="C829" s="11">
        <v>494.13409999999999</v>
      </c>
      <c r="D829" s="11">
        <v>21.192399999999999</v>
      </c>
      <c r="E829" s="11">
        <v>10.9963</v>
      </c>
    </row>
    <row r="830" spans="1:9" x14ac:dyDescent="0.25">
      <c r="A830" s="7"/>
      <c r="B830" s="2" t="s">
        <v>8</v>
      </c>
      <c r="C830" s="12">
        <v>1972.5</v>
      </c>
      <c r="D830" s="12">
        <v>15.1807</v>
      </c>
      <c r="E830" s="12">
        <v>7.6355000000000004</v>
      </c>
      <c r="F830" s="2"/>
      <c r="G830" s="2"/>
      <c r="H830" s="2"/>
      <c r="I830" s="2"/>
    </row>
    <row r="831" spans="1:9" x14ac:dyDescent="0.25">
      <c r="A831" s="7">
        <v>276</v>
      </c>
      <c r="B831" s="2" t="s">
        <v>2</v>
      </c>
      <c r="C831" s="12">
        <v>1491.4</v>
      </c>
      <c r="D831" s="12">
        <v>16.3947</v>
      </c>
      <c r="E831" s="12">
        <v>8.8495000000000008</v>
      </c>
      <c r="F831" s="5">
        <f>IF(AND(C832&lt;C830,C832&lt;C831),3,IF(AND(C831&lt;C830,C831&lt;C832),2,1))</f>
        <v>3</v>
      </c>
      <c r="G831" s="9"/>
      <c r="H831" s="9"/>
      <c r="I831" s="9"/>
    </row>
    <row r="832" spans="1:9" x14ac:dyDescent="0.25">
      <c r="A832" s="7"/>
      <c r="B832" s="2" t="s">
        <v>3</v>
      </c>
      <c r="C832" s="12">
        <v>484.77019999999999</v>
      </c>
      <c r="D832" s="12">
        <v>21.275400000000001</v>
      </c>
      <c r="E832" s="12">
        <v>13.7302</v>
      </c>
      <c r="F832" s="2"/>
      <c r="G832" s="2"/>
      <c r="H832" s="2"/>
      <c r="I832" s="2"/>
    </row>
    <row r="833" spans="1:9" x14ac:dyDescent="0.25">
      <c r="B833" t="s">
        <v>8</v>
      </c>
      <c r="C833" s="11">
        <v>803.84490000000005</v>
      </c>
      <c r="D833" s="11">
        <v>19.0791</v>
      </c>
      <c r="E833" s="11">
        <v>6.7881999999999998</v>
      </c>
    </row>
    <row r="834" spans="1:9" x14ac:dyDescent="0.25">
      <c r="A834" s="6">
        <v>277</v>
      </c>
      <c r="B834" t="s">
        <v>2</v>
      </c>
      <c r="C834" s="11">
        <v>1521.3</v>
      </c>
      <c r="D834" s="11">
        <v>16.308700000000002</v>
      </c>
      <c r="E834" s="11">
        <v>4.0178000000000003</v>
      </c>
      <c r="F834" s="5">
        <f>IF(AND(C835&lt;C833,C835&lt;C834),3,IF(AND(C834&lt;C833,C834&lt;C835),2,1))</f>
        <v>3</v>
      </c>
      <c r="G834" s="5"/>
      <c r="H834" s="5"/>
      <c r="I834" s="5"/>
    </row>
    <row r="835" spans="1:9" x14ac:dyDescent="0.25">
      <c r="B835" t="s">
        <v>3</v>
      </c>
      <c r="C835" s="11">
        <v>436.80250000000001</v>
      </c>
      <c r="D835" s="11">
        <v>21.728000000000002</v>
      </c>
      <c r="E835" s="11">
        <v>9.4370999999999992</v>
      </c>
    </row>
    <row r="836" spans="1:9" x14ac:dyDescent="0.25">
      <c r="A836" s="7"/>
      <c r="B836" s="2" t="s">
        <v>8</v>
      </c>
      <c r="C836" s="12">
        <v>1542.5</v>
      </c>
      <c r="D836" s="12">
        <v>16.2486</v>
      </c>
      <c r="E836" s="12">
        <v>7.9419000000000004</v>
      </c>
      <c r="F836" s="2"/>
      <c r="G836" s="2"/>
      <c r="H836" s="2"/>
      <c r="I836" s="2"/>
    </row>
    <row r="837" spans="1:9" x14ac:dyDescent="0.25">
      <c r="A837" s="7">
        <v>278</v>
      </c>
      <c r="B837" s="2" t="s">
        <v>2</v>
      </c>
      <c r="C837" s="12">
        <v>1003.9</v>
      </c>
      <c r="D837" s="12">
        <v>18.113900000000001</v>
      </c>
      <c r="E837" s="12">
        <v>9.8071999999999999</v>
      </c>
      <c r="F837" s="5">
        <f>IF(AND(C838&lt;C836,C838&lt;C837),3,IF(AND(C837&lt;C836,C837&lt;C838),2,1))</f>
        <v>2</v>
      </c>
      <c r="G837" s="9"/>
      <c r="H837" s="9"/>
      <c r="I837" s="9"/>
    </row>
    <row r="838" spans="1:9" x14ac:dyDescent="0.25">
      <c r="A838" s="7"/>
      <c r="B838" s="2" t="s">
        <v>3</v>
      </c>
      <c r="C838" s="12">
        <v>1314.5</v>
      </c>
      <c r="D838" s="12">
        <v>16.943300000000001</v>
      </c>
      <c r="E838" s="12">
        <v>8.6365999999999996</v>
      </c>
      <c r="F838" s="2"/>
      <c r="G838" s="2"/>
      <c r="H838" s="2"/>
      <c r="I838" s="2"/>
    </row>
    <row r="839" spans="1:9" x14ac:dyDescent="0.25">
      <c r="B839" t="s">
        <v>8</v>
      </c>
      <c r="C839" s="11">
        <v>1294.3</v>
      </c>
      <c r="D839" s="11">
        <v>17.010400000000001</v>
      </c>
      <c r="E839" s="11">
        <v>7.2613000000000003</v>
      </c>
    </row>
    <row r="840" spans="1:9" x14ac:dyDescent="0.25">
      <c r="A840" s="6">
        <v>279</v>
      </c>
      <c r="B840" t="s">
        <v>2</v>
      </c>
      <c r="C840" s="11">
        <v>1130</v>
      </c>
      <c r="D840" s="11">
        <v>17.600000000000001</v>
      </c>
      <c r="E840" s="11">
        <v>7.8507999999999996</v>
      </c>
      <c r="F840" s="5">
        <f>IF(AND(C841&lt;C839,C841&lt;C840),3,IF(AND(C840&lt;C839,C840&lt;C841),2,1))</f>
        <v>3</v>
      </c>
      <c r="G840" s="5"/>
      <c r="H840" s="5"/>
      <c r="I840" s="5"/>
    </row>
    <row r="841" spans="1:9" x14ac:dyDescent="0.25">
      <c r="B841" t="s">
        <v>3</v>
      </c>
      <c r="C841" s="11">
        <v>979.29309999999998</v>
      </c>
      <c r="D841" s="11">
        <v>18.221699999999998</v>
      </c>
      <c r="E841" s="11">
        <v>8.4725999999999999</v>
      </c>
    </row>
    <row r="842" spans="1:9" x14ac:dyDescent="0.25">
      <c r="A842" s="7"/>
      <c r="B842" s="2" t="s">
        <v>8</v>
      </c>
      <c r="C842" s="12">
        <v>939.0883</v>
      </c>
      <c r="D842" s="12">
        <v>18.403700000000001</v>
      </c>
      <c r="E842" s="12">
        <v>8.5625999999999998</v>
      </c>
      <c r="F842" s="2"/>
      <c r="G842" s="2"/>
      <c r="H842" s="2"/>
      <c r="I842" s="2"/>
    </row>
    <row r="843" spans="1:9" x14ac:dyDescent="0.25">
      <c r="A843" s="7">
        <v>280</v>
      </c>
      <c r="B843" s="2" t="s">
        <v>2</v>
      </c>
      <c r="C843" s="12">
        <v>988.27599999999995</v>
      </c>
      <c r="D843" s="12">
        <v>18.181999999999999</v>
      </c>
      <c r="E843" s="12">
        <v>8.3408999999999995</v>
      </c>
      <c r="F843" s="5">
        <f>IF(AND(C844&lt;C842,C844&lt;C843),3,IF(AND(C843&lt;C842,C843&lt;C844),2,1))</f>
        <v>3</v>
      </c>
      <c r="G843" s="9"/>
      <c r="H843" s="9"/>
      <c r="I843" s="9"/>
    </row>
    <row r="844" spans="1:9" x14ac:dyDescent="0.25">
      <c r="A844" s="7"/>
      <c r="B844" s="2" t="s">
        <v>3</v>
      </c>
      <c r="C844" s="12">
        <v>727.67660000000001</v>
      </c>
      <c r="D844" s="12">
        <v>19.511399999999998</v>
      </c>
      <c r="E844" s="12">
        <v>9.6702999999999992</v>
      </c>
      <c r="F844" s="2"/>
      <c r="G844" s="2"/>
      <c r="H844" s="2"/>
      <c r="I844" s="2"/>
    </row>
    <row r="845" spans="1:9" x14ac:dyDescent="0.25">
      <c r="B845" t="s">
        <v>8</v>
      </c>
      <c r="C845" s="11">
        <v>490.13920000000002</v>
      </c>
      <c r="D845" s="11">
        <v>21.227599999999999</v>
      </c>
      <c r="E845" s="11">
        <v>13.3973</v>
      </c>
    </row>
    <row r="846" spans="1:9" x14ac:dyDescent="0.25">
      <c r="A846" s="6">
        <v>281</v>
      </c>
      <c r="B846" t="s">
        <v>2</v>
      </c>
      <c r="C846" s="11">
        <v>1071.4000000000001</v>
      </c>
      <c r="D846" s="11">
        <v>17.831199999999999</v>
      </c>
      <c r="E846" s="11">
        <v>10.0009</v>
      </c>
      <c r="F846" s="5">
        <f>IF(AND(C847&lt;C845,C847&lt;C846),3,IF(AND(C846&lt;C845,C846&lt;C847),2,1))</f>
        <v>3</v>
      </c>
      <c r="G846" s="5"/>
      <c r="H846" s="5"/>
      <c r="I846" s="5"/>
    </row>
    <row r="847" spans="1:9" x14ac:dyDescent="0.25">
      <c r="B847" t="s">
        <v>3</v>
      </c>
      <c r="C847" s="11">
        <v>347.66149999999999</v>
      </c>
      <c r="D847" s="11">
        <v>22.719200000000001</v>
      </c>
      <c r="E847" s="11">
        <v>14.8889</v>
      </c>
    </row>
    <row r="848" spans="1:9" x14ac:dyDescent="0.25">
      <c r="A848" s="7"/>
      <c r="B848" s="2" t="s">
        <v>8</v>
      </c>
      <c r="C848" s="12">
        <v>881.28359999999998</v>
      </c>
      <c r="D848" s="12">
        <v>18.679600000000001</v>
      </c>
      <c r="E848" s="12">
        <v>13.0974</v>
      </c>
      <c r="F848" s="2"/>
      <c r="G848" s="2"/>
      <c r="H848" s="2"/>
      <c r="I848" s="2"/>
    </row>
    <row r="849" spans="1:9" x14ac:dyDescent="0.25">
      <c r="A849" s="7">
        <v>282</v>
      </c>
      <c r="B849" s="2" t="s">
        <v>2</v>
      </c>
      <c r="C849" s="12">
        <v>307.14389999999997</v>
      </c>
      <c r="D849" s="12">
        <v>23.257400000000001</v>
      </c>
      <c r="E849" s="12">
        <v>17.6751</v>
      </c>
      <c r="F849" s="5">
        <f>IF(AND(C850&lt;C848,C850&lt;C849),3,IF(AND(C849&lt;C848,C849&lt;C850),2,1))</f>
        <v>2</v>
      </c>
      <c r="G849" s="9"/>
      <c r="H849" s="9"/>
      <c r="I849" s="9"/>
    </row>
    <row r="850" spans="1:9" x14ac:dyDescent="0.25">
      <c r="A850" s="7"/>
      <c r="B850" s="2" t="s">
        <v>3</v>
      </c>
      <c r="C850" s="12">
        <v>691.54830000000004</v>
      </c>
      <c r="D850" s="12">
        <v>19.732600000000001</v>
      </c>
      <c r="E850" s="12">
        <v>14.1503</v>
      </c>
      <c r="F850" s="2"/>
      <c r="G850" s="2"/>
      <c r="H850" s="2"/>
      <c r="I850" s="2"/>
    </row>
    <row r="851" spans="1:9" x14ac:dyDescent="0.25">
      <c r="B851" t="s">
        <v>8</v>
      </c>
      <c r="C851" s="11">
        <v>1277.4000000000001</v>
      </c>
      <c r="D851" s="11">
        <v>17.067399999999999</v>
      </c>
      <c r="E851" s="11">
        <v>8.3811999999999998</v>
      </c>
    </row>
    <row r="852" spans="1:9" x14ac:dyDescent="0.25">
      <c r="A852" s="6">
        <v>283</v>
      </c>
      <c r="B852" t="s">
        <v>2</v>
      </c>
      <c r="C852" s="11">
        <v>1332.4</v>
      </c>
      <c r="D852" s="11">
        <v>16.884399999999999</v>
      </c>
      <c r="E852" s="11">
        <v>8.1981999999999999</v>
      </c>
      <c r="F852" s="5">
        <f t="shared" ref="F852" si="3">IF(AND(C853&lt;C851,C853&lt;C852),3,IF(AND(C852&lt;C851,C852&lt;C853),2,1))</f>
        <v>1</v>
      </c>
      <c r="G852" s="5"/>
      <c r="H852" s="5"/>
      <c r="I852" s="5"/>
    </row>
    <row r="853" spans="1:9" x14ac:dyDescent="0.25">
      <c r="B853" t="s">
        <v>3</v>
      </c>
      <c r="C853" s="11">
        <v>1437.6</v>
      </c>
      <c r="D853" s="11">
        <v>16.554500000000001</v>
      </c>
      <c r="E853" s="11">
        <v>7.8681999999999999</v>
      </c>
      <c r="F853" s="5"/>
    </row>
    <row r="854" spans="1:9" x14ac:dyDescent="0.25">
      <c r="A854" s="7"/>
      <c r="B854" s="2" t="s">
        <v>8</v>
      </c>
      <c r="C854" s="12">
        <v>1141.4000000000001</v>
      </c>
      <c r="D854" s="12">
        <v>17.5566</v>
      </c>
      <c r="E854" s="12">
        <v>4.7884000000000002</v>
      </c>
      <c r="F854" s="2"/>
      <c r="G854" s="2"/>
      <c r="H854" s="2"/>
      <c r="I854" s="2"/>
    </row>
    <row r="855" spans="1:9" x14ac:dyDescent="0.25">
      <c r="A855" s="7">
        <v>284</v>
      </c>
      <c r="B855" s="2" t="s">
        <v>2</v>
      </c>
      <c r="C855" s="12">
        <v>1663.6</v>
      </c>
      <c r="D855" s="12">
        <v>15.920400000000001</v>
      </c>
      <c r="E855" s="12">
        <v>3.1522000000000001</v>
      </c>
      <c r="F855" s="5">
        <f>IF(AND(C856&lt;C854,C856&lt;C855),3,IF(AND(C855&lt;C854,C855&lt;C856),2,1))</f>
        <v>3</v>
      </c>
      <c r="G855" s="9"/>
      <c r="H855" s="9"/>
      <c r="I855" s="9"/>
    </row>
    <row r="856" spans="1:9" x14ac:dyDescent="0.25">
      <c r="A856" s="7"/>
      <c r="B856" s="2" t="s">
        <v>3</v>
      </c>
      <c r="C856" s="12">
        <v>781.41470000000004</v>
      </c>
      <c r="D856" s="12">
        <v>19.202000000000002</v>
      </c>
      <c r="E856" s="12">
        <v>6.4337999999999997</v>
      </c>
      <c r="F856" s="2"/>
      <c r="G856" s="2"/>
      <c r="H856" s="2"/>
      <c r="I856" s="2"/>
    </row>
    <row r="857" spans="1:9" x14ac:dyDescent="0.25">
      <c r="B857" t="s">
        <v>8</v>
      </c>
      <c r="C857" s="11">
        <v>1413.3</v>
      </c>
      <c r="D857" s="11">
        <v>16.628499999999999</v>
      </c>
      <c r="E857" s="11">
        <v>3.7557</v>
      </c>
    </row>
    <row r="858" spans="1:9" x14ac:dyDescent="0.25">
      <c r="A858" s="6">
        <v>285</v>
      </c>
      <c r="B858" t="s">
        <v>2</v>
      </c>
      <c r="C858" s="11">
        <v>1687.2</v>
      </c>
      <c r="D858" s="11">
        <v>15.859299999999999</v>
      </c>
      <c r="E858" s="11">
        <v>2.9864999999999999</v>
      </c>
      <c r="F858" s="5">
        <f>IF(AND(C859&lt;C857,C859&lt;C858),3,IF(AND(C858&lt;C857,C858&lt;C859),2,1))</f>
        <v>3</v>
      </c>
      <c r="G858" s="5"/>
      <c r="H858" s="5"/>
      <c r="I858" s="5"/>
    </row>
    <row r="859" spans="1:9" x14ac:dyDescent="0.25">
      <c r="B859" t="s">
        <v>3</v>
      </c>
      <c r="C859" s="11">
        <v>1330.5</v>
      </c>
      <c r="D859" s="11">
        <v>16.890799999999999</v>
      </c>
      <c r="E859" s="11">
        <v>4.0179999999999998</v>
      </c>
    </row>
    <row r="860" spans="1:9" x14ac:dyDescent="0.25">
      <c r="A860" s="7"/>
      <c r="B860" s="2" t="s">
        <v>8</v>
      </c>
      <c r="C860" s="12">
        <v>906.4547</v>
      </c>
      <c r="D860" s="12">
        <v>18.557300000000001</v>
      </c>
      <c r="E860" s="12">
        <v>7.6806999999999999</v>
      </c>
      <c r="F860" s="2"/>
      <c r="G860" s="2"/>
      <c r="H860" s="2"/>
      <c r="I860" s="2"/>
    </row>
    <row r="861" spans="1:9" x14ac:dyDescent="0.25">
      <c r="A861" s="7">
        <v>286</v>
      </c>
      <c r="B861" s="2" t="s">
        <v>2</v>
      </c>
      <c r="C861" s="12">
        <v>1168.2</v>
      </c>
      <c r="D861" s="12">
        <v>17.4556</v>
      </c>
      <c r="E861" s="12">
        <v>6.5789999999999997</v>
      </c>
      <c r="F861" s="5">
        <f>IF(AND(C862&lt;C860,C862&lt;C861),3,IF(AND(C861&lt;C860,C861&lt;C862),2,1))</f>
        <v>3</v>
      </c>
      <c r="G861" s="9"/>
      <c r="H861" s="9"/>
      <c r="I861" s="9"/>
    </row>
    <row r="862" spans="1:9" x14ac:dyDescent="0.25">
      <c r="A862" s="7"/>
      <c r="B862" s="2" t="s">
        <v>3</v>
      </c>
      <c r="C862" s="12">
        <v>285.20010000000002</v>
      </c>
      <c r="D862" s="12">
        <v>23.5793</v>
      </c>
      <c r="E862" s="12">
        <v>12.7027</v>
      </c>
      <c r="F862" s="2"/>
      <c r="G862" s="2"/>
      <c r="H862" s="2"/>
      <c r="I862" s="2"/>
    </row>
    <row r="863" spans="1:9" x14ac:dyDescent="0.25">
      <c r="B863" t="s">
        <v>8</v>
      </c>
      <c r="C863" s="11">
        <v>1079.8</v>
      </c>
      <c r="D863" s="11">
        <v>17.797599999999999</v>
      </c>
      <c r="E863" s="11">
        <v>3.5070000000000001</v>
      </c>
    </row>
    <row r="864" spans="1:9" x14ac:dyDescent="0.25">
      <c r="A864" s="6">
        <v>287</v>
      </c>
      <c r="B864" t="s">
        <v>2</v>
      </c>
      <c r="C864" s="11">
        <v>1212.5</v>
      </c>
      <c r="D864" s="11">
        <v>17.294</v>
      </c>
      <c r="E864" s="11">
        <v>3.0034000000000001</v>
      </c>
      <c r="F864" s="5">
        <f>IF(AND(C865&lt;C863,C865&lt;C864),3,IF(AND(C864&lt;C863,C864&lt;C865),2,1))</f>
        <v>3</v>
      </c>
      <c r="G864" s="5"/>
      <c r="H864" s="5"/>
      <c r="I864" s="5"/>
    </row>
    <row r="865" spans="1:9" x14ac:dyDescent="0.25">
      <c r="B865" t="s">
        <v>3</v>
      </c>
      <c r="C865" s="11">
        <v>1031.9000000000001</v>
      </c>
      <c r="D865" s="11">
        <v>17.994599999999998</v>
      </c>
      <c r="E865" s="11">
        <v>3.7040999999999999</v>
      </c>
    </row>
    <row r="866" spans="1:9" x14ac:dyDescent="0.25">
      <c r="A866" s="7"/>
      <c r="B866" s="2" t="s">
        <v>8</v>
      </c>
      <c r="C866" s="12">
        <v>471.6567</v>
      </c>
      <c r="D866" s="12">
        <v>21.394500000000001</v>
      </c>
      <c r="E866" s="12">
        <v>14.64</v>
      </c>
      <c r="F866" s="2"/>
      <c r="G866" s="2"/>
      <c r="H866" s="2"/>
      <c r="I866" s="2"/>
    </row>
    <row r="867" spans="1:9" x14ac:dyDescent="0.25">
      <c r="A867" s="7">
        <v>288</v>
      </c>
      <c r="B867" s="2" t="s">
        <v>2</v>
      </c>
      <c r="C867" s="12">
        <v>347.3365</v>
      </c>
      <c r="D867" s="12">
        <v>22.723299999999998</v>
      </c>
      <c r="E867" s="12">
        <v>15.9688</v>
      </c>
      <c r="F867" s="5">
        <f>IF(AND(C868&lt;C866,C868&lt;C867),3,IF(AND(C867&lt;C866,C867&lt;C868),2,1))</f>
        <v>2</v>
      </c>
      <c r="G867" s="9"/>
      <c r="H867" s="9"/>
      <c r="I867" s="9"/>
    </row>
    <row r="868" spans="1:9" x14ac:dyDescent="0.25">
      <c r="A868" s="7"/>
      <c r="B868" s="2" t="s">
        <v>3</v>
      </c>
      <c r="C868" s="12">
        <v>1182.0999999999999</v>
      </c>
      <c r="D868" s="12">
        <v>17.4041</v>
      </c>
      <c r="E868" s="12">
        <v>10.6496</v>
      </c>
      <c r="F868" s="2"/>
      <c r="G868" s="2"/>
      <c r="H868" s="2"/>
      <c r="I868" s="2"/>
    </row>
    <row r="869" spans="1:9" x14ac:dyDescent="0.25">
      <c r="B869" t="s">
        <v>8</v>
      </c>
      <c r="C869" s="11">
        <v>1172.9000000000001</v>
      </c>
      <c r="D869" s="11">
        <v>17.438199999999998</v>
      </c>
      <c r="E869" s="11">
        <v>8.7280999999999995</v>
      </c>
    </row>
    <row r="870" spans="1:9" x14ac:dyDescent="0.25">
      <c r="A870" s="6">
        <v>289</v>
      </c>
      <c r="B870" t="s">
        <v>2</v>
      </c>
      <c r="C870" s="11">
        <v>1566.1</v>
      </c>
      <c r="D870" s="11">
        <v>16.182500000000001</v>
      </c>
      <c r="E870" s="11">
        <v>7.4724000000000004</v>
      </c>
      <c r="F870" s="5">
        <f>IF(AND(C871&lt;C869,C871&lt;C870),3,IF(AND(C870&lt;C869,C870&lt;C871),2,1))</f>
        <v>3</v>
      </c>
      <c r="G870" s="5"/>
      <c r="H870" s="5"/>
      <c r="I870" s="5"/>
    </row>
    <row r="871" spans="1:9" x14ac:dyDescent="0.25">
      <c r="B871" t="s">
        <v>3</v>
      </c>
      <c r="C871" s="11">
        <v>721.12599999999998</v>
      </c>
      <c r="D871" s="11">
        <v>19.550699999999999</v>
      </c>
      <c r="E871" s="11">
        <v>10.8406</v>
      </c>
    </row>
    <row r="872" spans="1:9" x14ac:dyDescent="0.25">
      <c r="A872" s="7"/>
      <c r="B872" s="2" t="s">
        <v>8</v>
      </c>
      <c r="C872" s="12">
        <v>416.80669999999998</v>
      </c>
      <c r="D872" s="12">
        <v>21.9315</v>
      </c>
      <c r="E872" s="12">
        <v>15.0745</v>
      </c>
      <c r="F872" s="2"/>
      <c r="G872" s="2"/>
      <c r="H872" s="2"/>
      <c r="I872" s="2"/>
    </row>
    <row r="873" spans="1:9" x14ac:dyDescent="0.25">
      <c r="A873" s="7">
        <v>290</v>
      </c>
      <c r="B873" s="2" t="s">
        <v>2</v>
      </c>
      <c r="C873" s="12">
        <v>356.52179999999998</v>
      </c>
      <c r="D873" s="12">
        <v>22.6099</v>
      </c>
      <c r="E873" s="12">
        <v>15.753</v>
      </c>
      <c r="F873" s="5">
        <f>IF(AND(C874&lt;C872,C874&lt;C873),3,IF(AND(C873&lt;C872,C873&lt;C874),2,1))</f>
        <v>3</v>
      </c>
      <c r="G873" s="9"/>
      <c r="H873" s="9"/>
      <c r="I873" s="9"/>
    </row>
    <row r="874" spans="1:9" x14ac:dyDescent="0.25">
      <c r="A874" s="7"/>
      <c r="B874" s="2" t="s">
        <v>3</v>
      </c>
      <c r="C874" s="12">
        <v>319.53210000000001</v>
      </c>
      <c r="D874" s="12">
        <v>23.085699999999999</v>
      </c>
      <c r="E874" s="12">
        <v>16.2287</v>
      </c>
      <c r="F874" s="2"/>
      <c r="G874" s="2"/>
      <c r="H874" s="2"/>
      <c r="I874" s="2"/>
    </row>
    <row r="875" spans="1:9" x14ac:dyDescent="0.25">
      <c r="B875" t="s">
        <v>8</v>
      </c>
      <c r="C875" s="11">
        <v>1039.9000000000001</v>
      </c>
      <c r="D875" s="11">
        <v>17.960899999999999</v>
      </c>
      <c r="E875" s="11">
        <v>7.6626000000000003</v>
      </c>
    </row>
    <row r="876" spans="1:9" x14ac:dyDescent="0.25">
      <c r="A876" s="6">
        <v>291</v>
      </c>
      <c r="B876" t="s">
        <v>2</v>
      </c>
      <c r="C876" s="11">
        <v>2175.6</v>
      </c>
      <c r="D876" s="11">
        <v>14.754899999999999</v>
      </c>
      <c r="E876" s="11">
        <v>4.4565999999999999</v>
      </c>
      <c r="F876" s="5">
        <f>IF(AND(C877&lt;C875,C877&lt;C876),3,IF(AND(C876&lt;C875,C876&lt;C877),2,1))</f>
        <v>3</v>
      </c>
      <c r="G876" s="5"/>
      <c r="H876" s="5"/>
      <c r="I876" s="5"/>
    </row>
    <row r="877" spans="1:9" x14ac:dyDescent="0.25">
      <c r="B877" t="s">
        <v>3</v>
      </c>
      <c r="C877" s="11">
        <v>532.4162</v>
      </c>
      <c r="D877" s="11">
        <v>20.868300000000001</v>
      </c>
      <c r="E877" s="11">
        <v>10.57</v>
      </c>
    </row>
    <row r="878" spans="1:9" x14ac:dyDescent="0.25">
      <c r="A878" s="7"/>
      <c r="B878" s="2" t="s">
        <v>8</v>
      </c>
      <c r="C878" s="12">
        <v>1181</v>
      </c>
      <c r="D878" s="12">
        <v>17.4085</v>
      </c>
      <c r="E878" s="12">
        <v>10.7951</v>
      </c>
      <c r="F878" s="2"/>
      <c r="G878" s="2"/>
      <c r="H878" s="2"/>
      <c r="I878" s="2"/>
    </row>
    <row r="879" spans="1:9" x14ac:dyDescent="0.25">
      <c r="A879" s="7">
        <v>292</v>
      </c>
      <c r="B879" s="2" t="s">
        <v>2</v>
      </c>
      <c r="C879" s="12">
        <v>799.86320000000001</v>
      </c>
      <c r="D879" s="12">
        <v>19.1006</v>
      </c>
      <c r="E879" s="12">
        <v>12.487299999999999</v>
      </c>
      <c r="F879" s="5">
        <f>IF(AND(C880&lt;C878,C880&lt;C879),3,IF(AND(C879&lt;C878,C879&lt;C880),2,1))</f>
        <v>3</v>
      </c>
      <c r="G879" s="9"/>
      <c r="H879" s="9"/>
      <c r="I879" s="9"/>
    </row>
    <row r="880" spans="1:9" x14ac:dyDescent="0.25">
      <c r="A880" s="7"/>
      <c r="B880" s="2" t="s">
        <v>3</v>
      </c>
      <c r="C880" s="12">
        <v>588.74159999999995</v>
      </c>
      <c r="D880" s="12">
        <v>20.4316</v>
      </c>
      <c r="E880" s="12">
        <v>13.818199999999999</v>
      </c>
      <c r="F880" s="2"/>
      <c r="G880" s="2"/>
      <c r="H880" s="2"/>
      <c r="I880" s="2"/>
    </row>
    <row r="881" spans="1:9" x14ac:dyDescent="0.25">
      <c r="B881" t="s">
        <v>8</v>
      </c>
      <c r="C881" s="11">
        <v>524.49180000000001</v>
      </c>
      <c r="D881" s="11">
        <v>20.933399999999999</v>
      </c>
      <c r="E881" s="11">
        <v>7.5881999999999996</v>
      </c>
    </row>
    <row r="882" spans="1:9" x14ac:dyDescent="0.25">
      <c r="A882" s="6">
        <v>293</v>
      </c>
      <c r="B882" t="s">
        <v>2</v>
      </c>
      <c r="C882" s="11">
        <v>1197.5</v>
      </c>
      <c r="D882" s="11">
        <v>17.348099999999999</v>
      </c>
      <c r="E882" s="11">
        <v>4.0029000000000003</v>
      </c>
      <c r="F882" s="5">
        <f>IF(AND(C883&lt;C881,C883&lt;C882),3,IF(AND(C882&lt;C881,C882&lt;C883),2,1))</f>
        <v>3</v>
      </c>
      <c r="G882" s="5"/>
      <c r="H882" s="5"/>
      <c r="I882" s="5"/>
    </row>
    <row r="883" spans="1:9" x14ac:dyDescent="0.25">
      <c r="B883" t="s">
        <v>3</v>
      </c>
      <c r="C883" s="11">
        <v>354.9941</v>
      </c>
      <c r="D883" s="11">
        <v>22.628599999999999</v>
      </c>
      <c r="E883" s="11">
        <v>9.2834000000000003</v>
      </c>
    </row>
    <row r="884" spans="1:9" x14ac:dyDescent="0.25">
      <c r="A884" s="7"/>
      <c r="B884" s="2" t="s">
        <v>8</v>
      </c>
      <c r="C884" s="12">
        <v>487.35210000000001</v>
      </c>
      <c r="D884" s="12">
        <v>21.252400000000002</v>
      </c>
      <c r="E884" s="12">
        <v>5.1146000000000003</v>
      </c>
      <c r="F884" s="2"/>
      <c r="G884" s="2"/>
      <c r="H884" s="2"/>
      <c r="I884" s="2"/>
    </row>
    <row r="885" spans="1:9" x14ac:dyDescent="0.25">
      <c r="A885" s="7">
        <v>294</v>
      </c>
      <c r="B885" s="2" t="s">
        <v>2</v>
      </c>
      <c r="C885" s="12">
        <v>2042.2</v>
      </c>
      <c r="D885" s="12">
        <v>15.0298</v>
      </c>
      <c r="E885" s="12">
        <v>-1.1079000000000001</v>
      </c>
      <c r="F885" s="5">
        <f>IF(AND(C886&lt;C884,C886&lt;C885),3,IF(AND(C885&lt;C884,C885&lt;C886),2,1))</f>
        <v>3</v>
      </c>
      <c r="G885" s="9"/>
      <c r="H885" s="9"/>
      <c r="I885" s="9"/>
    </row>
    <row r="886" spans="1:9" x14ac:dyDescent="0.25">
      <c r="A886" s="7"/>
      <c r="B886" s="2" t="s">
        <v>3</v>
      </c>
      <c r="C886" s="12">
        <v>258.32400000000001</v>
      </c>
      <c r="D886" s="12">
        <v>24.0092</v>
      </c>
      <c r="E886" s="12">
        <v>7.8714000000000004</v>
      </c>
      <c r="F886" s="2"/>
      <c r="G886" s="2"/>
      <c r="H886" s="2"/>
      <c r="I886" s="2"/>
    </row>
    <row r="887" spans="1:9" x14ac:dyDescent="0.25">
      <c r="B887" t="s">
        <v>8</v>
      </c>
      <c r="C887" s="11">
        <v>719.60130000000004</v>
      </c>
      <c r="D887" s="11">
        <v>19.559899999999999</v>
      </c>
      <c r="E887" s="11">
        <v>8.3254999999999999</v>
      </c>
    </row>
    <row r="888" spans="1:9" x14ac:dyDescent="0.25">
      <c r="A888" s="6">
        <v>295</v>
      </c>
      <c r="B888" t="s">
        <v>2</v>
      </c>
      <c r="C888" s="11">
        <v>1447.8</v>
      </c>
      <c r="D888" s="11">
        <v>16.523700000000002</v>
      </c>
      <c r="E888" s="11">
        <v>5.2892999999999999</v>
      </c>
      <c r="F888" s="5">
        <f t="shared" ref="F888" si="4">IF(AND(C889&lt;C887,C889&lt;C888),3,IF(AND(C888&lt;C887,C888&lt;C889),2,1))</f>
        <v>3</v>
      </c>
      <c r="G888" s="5"/>
      <c r="H888" s="5"/>
      <c r="I888" s="5"/>
    </row>
    <row r="889" spans="1:9" x14ac:dyDescent="0.25">
      <c r="B889" t="s">
        <v>3</v>
      </c>
      <c r="C889" s="11">
        <v>388.01589999999999</v>
      </c>
      <c r="D889" s="11">
        <v>22.2423</v>
      </c>
      <c r="E889" s="11">
        <v>11.007899999999999</v>
      </c>
      <c r="F889" s="5"/>
    </row>
    <row r="890" spans="1:9" x14ac:dyDescent="0.25">
      <c r="A890" s="7"/>
      <c r="B890" s="2" t="s">
        <v>8</v>
      </c>
      <c r="C890" s="12">
        <v>1276.5</v>
      </c>
      <c r="D890" s="12">
        <v>17.070399999999999</v>
      </c>
      <c r="E890" s="12">
        <v>5.7173999999999996</v>
      </c>
      <c r="F890" s="2"/>
      <c r="G890" s="2"/>
      <c r="H890" s="2"/>
      <c r="I890" s="2"/>
    </row>
    <row r="891" spans="1:9" x14ac:dyDescent="0.25">
      <c r="A891" s="7">
        <v>296</v>
      </c>
      <c r="B891" s="2" t="s">
        <v>2</v>
      </c>
      <c r="C891" s="12">
        <v>1750.4</v>
      </c>
      <c r="D891" s="12">
        <v>15.699400000000001</v>
      </c>
      <c r="E891" s="12">
        <v>4.3464</v>
      </c>
      <c r="F891" s="5">
        <f>IF(AND(C892&lt;C890,C892&lt;C891),3,IF(AND(C891&lt;C890,C891&lt;C892),2,1))</f>
        <v>3</v>
      </c>
      <c r="G891" s="9"/>
      <c r="H891" s="9"/>
      <c r="I891" s="9"/>
    </row>
    <row r="892" spans="1:9" x14ac:dyDescent="0.25">
      <c r="A892" s="7"/>
      <c r="B892" s="2" t="s">
        <v>3</v>
      </c>
      <c r="C892" s="12">
        <v>639.99760000000003</v>
      </c>
      <c r="D892" s="12">
        <v>20.068999999999999</v>
      </c>
      <c r="E892" s="12">
        <v>8.7159999999999993</v>
      </c>
      <c r="F892" s="2"/>
      <c r="G892" s="2"/>
      <c r="H892" s="2"/>
      <c r="I892" s="2"/>
    </row>
    <row r="893" spans="1:9" x14ac:dyDescent="0.25">
      <c r="B893" t="s">
        <v>8</v>
      </c>
      <c r="C893" s="11">
        <v>806.29399999999998</v>
      </c>
      <c r="D893" s="11">
        <v>19.065899999999999</v>
      </c>
      <c r="E893" s="11">
        <v>4.2652999999999999</v>
      </c>
    </row>
    <row r="894" spans="1:9" x14ac:dyDescent="0.25">
      <c r="A894" s="6">
        <v>297</v>
      </c>
      <c r="B894" t="s">
        <v>2</v>
      </c>
      <c r="C894" s="11">
        <v>1238.5999999999999</v>
      </c>
      <c r="D894" s="11">
        <v>17.2014</v>
      </c>
      <c r="E894" s="11">
        <v>2.4009</v>
      </c>
      <c r="F894" s="5">
        <f>IF(AND(C895&lt;C893,C895&lt;C894),3,IF(AND(C894&lt;C893,C894&lt;C895),2,1))</f>
        <v>3</v>
      </c>
      <c r="G894" s="5"/>
      <c r="H894" s="5"/>
      <c r="I894" s="5"/>
    </row>
    <row r="895" spans="1:9" x14ac:dyDescent="0.25">
      <c r="B895" t="s">
        <v>3</v>
      </c>
      <c r="C895" s="11">
        <v>757.33820000000003</v>
      </c>
      <c r="D895" s="11">
        <v>19.337900000000001</v>
      </c>
      <c r="E895" s="11">
        <v>4.5373999999999999</v>
      </c>
    </row>
    <row r="896" spans="1:9" x14ac:dyDescent="0.25">
      <c r="A896" s="7"/>
      <c r="B896" s="2" t="s">
        <v>8</v>
      </c>
      <c r="C896" s="12">
        <v>1149.2</v>
      </c>
      <c r="D896" s="12">
        <v>17.526700000000002</v>
      </c>
      <c r="E896" s="12">
        <v>7.1094999999999997</v>
      </c>
      <c r="F896" s="2"/>
      <c r="G896" s="2"/>
      <c r="H896" s="2"/>
      <c r="I896" s="2"/>
    </row>
    <row r="897" spans="1:9" x14ac:dyDescent="0.25">
      <c r="A897" s="7">
        <v>298</v>
      </c>
      <c r="B897" s="2" t="s">
        <v>2</v>
      </c>
      <c r="C897" s="12">
        <v>1359.1</v>
      </c>
      <c r="D897" s="12">
        <v>16.798300000000001</v>
      </c>
      <c r="E897" s="12">
        <v>6.3811</v>
      </c>
      <c r="F897" s="5">
        <f>IF(AND(C898&lt;C896,C898&lt;C897),3,IF(AND(C897&lt;C896,C897&lt;C898),2,1))</f>
        <v>3</v>
      </c>
      <c r="G897" s="9"/>
      <c r="H897" s="9"/>
      <c r="I897" s="9"/>
    </row>
    <row r="898" spans="1:9" x14ac:dyDescent="0.25">
      <c r="A898" s="7"/>
      <c r="B898" s="2" t="s">
        <v>3</v>
      </c>
      <c r="C898" s="12">
        <v>501.64940000000001</v>
      </c>
      <c r="D898" s="12">
        <v>21.126799999999999</v>
      </c>
      <c r="E898" s="12">
        <v>10.7096</v>
      </c>
      <c r="F898" s="2"/>
      <c r="G898" s="2"/>
      <c r="H898" s="2"/>
      <c r="I898" s="2"/>
    </row>
    <row r="899" spans="1:9" x14ac:dyDescent="0.25">
      <c r="B899" t="s">
        <v>8</v>
      </c>
      <c r="C899" s="11">
        <v>608.83069999999998</v>
      </c>
      <c r="D899" s="11">
        <v>20.285799999999998</v>
      </c>
      <c r="E899" s="11">
        <v>4.2737999999999996</v>
      </c>
    </row>
    <row r="900" spans="1:9" x14ac:dyDescent="0.25">
      <c r="A900" s="6">
        <v>299</v>
      </c>
      <c r="B900" t="s">
        <v>2</v>
      </c>
      <c r="C900" s="11">
        <v>1296.2</v>
      </c>
      <c r="D900" s="11">
        <v>17.004000000000001</v>
      </c>
      <c r="E900" s="11">
        <v>0.9919</v>
      </c>
      <c r="F900" s="5">
        <f>IF(AND(C901&lt;C899,C901&lt;C900),3,IF(AND(C900&lt;C899,C900&lt;C901),2,1))</f>
        <v>3</v>
      </c>
      <c r="G900" s="5"/>
      <c r="H900" s="5"/>
      <c r="I900" s="5"/>
    </row>
    <row r="901" spans="1:9" x14ac:dyDescent="0.25">
      <c r="B901" t="s">
        <v>3</v>
      </c>
      <c r="C901" s="11">
        <v>296.42790000000002</v>
      </c>
      <c r="D901" s="11">
        <v>23.4116</v>
      </c>
      <c r="E901" s="11">
        <v>7.3994999999999997</v>
      </c>
    </row>
    <row r="902" spans="1:9" x14ac:dyDescent="0.25">
      <c r="A902" s="7"/>
      <c r="B902" s="2" t="s">
        <v>8</v>
      </c>
      <c r="C902" s="12">
        <v>1470.5</v>
      </c>
      <c r="D902" s="12">
        <v>16.456199999999999</v>
      </c>
      <c r="E902" s="12">
        <v>4.6649000000000003</v>
      </c>
      <c r="F902" s="2"/>
      <c r="G902" s="2"/>
      <c r="H902" s="2"/>
      <c r="I902" s="2"/>
    </row>
    <row r="903" spans="1:9" x14ac:dyDescent="0.25">
      <c r="A903" s="7">
        <v>300</v>
      </c>
      <c r="B903" s="2" t="s">
        <v>2</v>
      </c>
      <c r="C903" s="12">
        <v>1927.1</v>
      </c>
      <c r="D903" s="12">
        <v>15.2818</v>
      </c>
      <c r="E903" s="12">
        <v>3.4904999999999999</v>
      </c>
      <c r="F903" s="5">
        <f>IF(AND(C904&lt;C902,C904&lt;C903),3,IF(AND(C903&lt;C902,C903&lt;C904),2,1))</f>
        <v>3</v>
      </c>
      <c r="G903" s="9"/>
      <c r="H903" s="9"/>
      <c r="I903" s="9"/>
    </row>
    <row r="904" spans="1:9" x14ac:dyDescent="0.25">
      <c r="A904" s="7"/>
      <c r="B904" s="2" t="s">
        <v>3</v>
      </c>
      <c r="C904" s="12">
        <v>1147.4000000000001</v>
      </c>
      <c r="D904" s="12">
        <v>17.5337</v>
      </c>
      <c r="E904" s="12">
        <v>5.7423999999999999</v>
      </c>
      <c r="F904" s="2"/>
      <c r="G904" s="2"/>
      <c r="H904" s="2"/>
      <c r="I904" s="2"/>
    </row>
    <row r="905" spans="1:9" x14ac:dyDescent="0.25">
      <c r="B905" t="s">
        <v>8</v>
      </c>
      <c r="C905" s="1">
        <v>155.87379999999999</v>
      </c>
      <c r="D905" s="1">
        <v>26.203099999999999</v>
      </c>
      <c r="E905" s="1">
        <v>17.140499999999999</v>
      </c>
    </row>
    <row r="906" spans="1:9" x14ac:dyDescent="0.25">
      <c r="A906" s="6">
        <v>301</v>
      </c>
      <c r="B906" t="s">
        <v>2</v>
      </c>
      <c r="C906" s="1">
        <v>273.41919999999999</v>
      </c>
      <c r="D906" s="1">
        <v>23.762499999999999</v>
      </c>
      <c r="E906" s="1">
        <v>14.7</v>
      </c>
      <c r="F906" s="5">
        <f>IF(AND(C907&lt;C905,C907&lt;C906),3,IF(AND(C906&lt;C905,C906&lt;C907),2,1))</f>
        <v>1</v>
      </c>
      <c r="G906" s="5"/>
      <c r="H906" s="5"/>
      <c r="I906" s="5"/>
    </row>
    <row r="907" spans="1:9" x14ac:dyDescent="0.25">
      <c r="B907" t="s">
        <v>3</v>
      </c>
      <c r="C907" s="1">
        <v>1511.6</v>
      </c>
      <c r="D907" s="1">
        <v>16.336500000000001</v>
      </c>
      <c r="E907" s="1">
        <v>7.2739000000000003</v>
      </c>
    </row>
    <row r="908" spans="1:9" x14ac:dyDescent="0.25">
      <c r="A908" s="7"/>
      <c r="B908" s="2" t="s">
        <v>8</v>
      </c>
      <c r="C908" s="3">
        <v>1139.5999999999999</v>
      </c>
      <c r="D908" s="3">
        <v>17.563400000000001</v>
      </c>
      <c r="E908" s="3">
        <v>5.0816999999999997</v>
      </c>
      <c r="F908" s="2"/>
      <c r="G908" s="2"/>
      <c r="H908" s="2"/>
      <c r="I908" s="2"/>
    </row>
    <row r="909" spans="1:9" x14ac:dyDescent="0.25">
      <c r="A909" s="7">
        <v>302</v>
      </c>
      <c r="B909" s="2" t="s">
        <v>2</v>
      </c>
      <c r="C909" s="3">
        <v>1331.4</v>
      </c>
      <c r="D909" s="3">
        <v>16.887899999999998</v>
      </c>
      <c r="E909" s="3">
        <v>4.4061000000000003</v>
      </c>
      <c r="F909" s="5">
        <f>IF(AND(C910&lt;C908,C910&lt;C909),3,IF(AND(C909&lt;C908,C909&lt;C910),2,1))</f>
        <v>3</v>
      </c>
      <c r="G909" s="9"/>
      <c r="H909" s="9"/>
      <c r="I909" s="9"/>
    </row>
    <row r="910" spans="1:9" x14ac:dyDescent="0.25">
      <c r="A910" s="7"/>
      <c r="B910" s="2" t="s">
        <v>3</v>
      </c>
      <c r="C910" s="3">
        <v>735.9615</v>
      </c>
      <c r="D910" s="3">
        <v>19.462299999999999</v>
      </c>
      <c r="E910" s="3">
        <v>6.9805000000000001</v>
      </c>
      <c r="F910" s="2"/>
      <c r="G910" s="2"/>
      <c r="H910" s="2"/>
      <c r="I910" s="2"/>
    </row>
    <row r="911" spans="1:9" x14ac:dyDescent="0.25">
      <c r="B911" t="s">
        <v>8</v>
      </c>
      <c r="C911" s="1">
        <v>1200.5999999999999</v>
      </c>
      <c r="D911" s="1">
        <v>17.337</v>
      </c>
      <c r="E911" s="1">
        <v>7.2058999999999997</v>
      </c>
    </row>
    <row r="912" spans="1:9" x14ac:dyDescent="0.25">
      <c r="A912" s="6">
        <v>303</v>
      </c>
      <c r="B912" t="s">
        <v>2</v>
      </c>
      <c r="C912" s="1">
        <v>1425.7</v>
      </c>
      <c r="D912" s="1">
        <v>16.590499999999999</v>
      </c>
      <c r="E912" s="1">
        <v>6.4593999999999996</v>
      </c>
      <c r="F912" s="5">
        <f>IF(AND(C913&lt;C911,C913&lt;C912),3,IF(AND(C912&lt;C911,C912&lt;C913),2,1))</f>
        <v>3</v>
      </c>
      <c r="G912" s="5"/>
      <c r="H912" s="5"/>
      <c r="I912" s="5"/>
    </row>
    <row r="913" spans="1:9" x14ac:dyDescent="0.25">
      <c r="B913" t="s">
        <v>3</v>
      </c>
      <c r="C913" s="1">
        <v>1001.3</v>
      </c>
      <c r="D913" s="1">
        <v>18.1249</v>
      </c>
      <c r="E913" s="1">
        <v>7.9938000000000002</v>
      </c>
    </row>
    <row r="914" spans="1:9" x14ac:dyDescent="0.25">
      <c r="A914" s="7"/>
      <c r="B914" s="2" t="s">
        <v>8</v>
      </c>
      <c r="C914" s="3">
        <v>1038.8</v>
      </c>
      <c r="D914" s="3">
        <v>17.965499999999999</v>
      </c>
      <c r="E914" s="3">
        <v>6.8695000000000004</v>
      </c>
      <c r="F914" s="2"/>
      <c r="G914" s="2"/>
      <c r="H914" s="2"/>
      <c r="I914" s="2"/>
    </row>
    <row r="915" spans="1:9" x14ac:dyDescent="0.25">
      <c r="A915" s="7">
        <v>304</v>
      </c>
      <c r="B915" s="2" t="s">
        <v>2</v>
      </c>
      <c r="C915" s="3">
        <v>973.34479999999996</v>
      </c>
      <c r="D915" s="3">
        <v>18.248100000000001</v>
      </c>
      <c r="E915" s="3">
        <v>7.1521999999999997</v>
      </c>
      <c r="F915" s="5">
        <f>IF(AND(C916&lt;C914,C916&lt;C915),3,IF(AND(C915&lt;C914,C915&lt;C916),2,1))</f>
        <v>3</v>
      </c>
      <c r="G915" s="9"/>
      <c r="H915" s="9"/>
      <c r="I915" s="9"/>
    </row>
    <row r="916" spans="1:9" x14ac:dyDescent="0.25">
      <c r="A916" s="7"/>
      <c r="B916" s="2" t="s">
        <v>3</v>
      </c>
      <c r="C916" s="3">
        <v>707.4289</v>
      </c>
      <c r="D916" s="3">
        <v>19.634</v>
      </c>
      <c r="E916" s="3">
        <v>8.5380000000000003</v>
      </c>
      <c r="F916" s="2"/>
      <c r="G916" s="2"/>
      <c r="H916" s="2"/>
      <c r="I916" s="2"/>
    </row>
    <row r="917" spans="1:9" x14ac:dyDescent="0.25">
      <c r="B917" t="s">
        <v>8</v>
      </c>
      <c r="C917" s="1">
        <v>1345.5</v>
      </c>
      <c r="D917" s="1">
        <v>16.841799999999999</v>
      </c>
      <c r="E917" s="1">
        <v>10.2369</v>
      </c>
    </row>
    <row r="918" spans="1:9" x14ac:dyDescent="0.25">
      <c r="A918" s="6">
        <v>305</v>
      </c>
      <c r="B918" t="s">
        <v>2</v>
      </c>
      <c r="C918" s="1">
        <v>813.22559999999999</v>
      </c>
      <c r="D918" s="1">
        <v>19.028700000000001</v>
      </c>
      <c r="E918" s="1">
        <v>12.4238</v>
      </c>
      <c r="F918" s="5">
        <f>IF(AND(C919&lt;C917,C919&lt;C918),3,IF(AND(C918&lt;C917,C918&lt;C919),2,1))</f>
        <v>3</v>
      </c>
      <c r="G918" s="5"/>
      <c r="H918" s="5"/>
      <c r="I918" s="5"/>
    </row>
    <row r="919" spans="1:9" x14ac:dyDescent="0.25">
      <c r="B919" t="s">
        <v>3</v>
      </c>
      <c r="C919" s="1">
        <v>697.03520000000003</v>
      </c>
      <c r="D919" s="1">
        <v>19.6983</v>
      </c>
      <c r="E919" s="1">
        <v>13.093299999999999</v>
      </c>
    </row>
    <row r="920" spans="1:9" x14ac:dyDescent="0.25">
      <c r="A920" s="7"/>
      <c r="B920" s="2" t="s">
        <v>8</v>
      </c>
      <c r="C920" s="3">
        <v>935.53150000000005</v>
      </c>
      <c r="D920" s="3">
        <v>18.420200000000001</v>
      </c>
      <c r="E920" s="3">
        <v>7.5366</v>
      </c>
      <c r="F920" s="2"/>
      <c r="G920" s="2"/>
      <c r="H920" s="2"/>
      <c r="I920" s="2"/>
    </row>
    <row r="921" spans="1:9" x14ac:dyDescent="0.25">
      <c r="A921" s="7">
        <v>306</v>
      </c>
      <c r="B921" s="2" t="s">
        <v>2</v>
      </c>
      <c r="C921" s="3">
        <v>2313.3000000000002</v>
      </c>
      <c r="D921" s="3">
        <v>14.4885</v>
      </c>
      <c r="E921" s="3">
        <v>3.6049000000000002</v>
      </c>
      <c r="F921" s="5">
        <f>IF(AND(C922&lt;C920,C922&lt;C921),3,IF(AND(C921&lt;C920,C921&lt;C922),2,1))</f>
        <v>3</v>
      </c>
      <c r="G921" s="9"/>
      <c r="H921" s="9"/>
      <c r="I921" s="9"/>
    </row>
    <row r="922" spans="1:9" x14ac:dyDescent="0.25">
      <c r="A922" s="7"/>
      <c r="B922" s="2" t="s">
        <v>3</v>
      </c>
      <c r="C922" s="3">
        <v>358.50139999999999</v>
      </c>
      <c r="D922" s="3">
        <v>22.585899999999999</v>
      </c>
      <c r="E922" s="3">
        <v>11.702299999999999</v>
      </c>
      <c r="F922" s="2"/>
      <c r="G922" s="2"/>
      <c r="H922" s="2"/>
      <c r="I922" s="2"/>
    </row>
    <row r="923" spans="1:9" x14ac:dyDescent="0.25">
      <c r="B923" t="s">
        <v>8</v>
      </c>
      <c r="C923" s="1">
        <v>1256.4000000000001</v>
      </c>
      <c r="D923" s="1">
        <v>17.139500000000002</v>
      </c>
      <c r="E923" s="1">
        <v>8.2506000000000004</v>
      </c>
    </row>
    <row r="924" spans="1:9" x14ac:dyDescent="0.25">
      <c r="A924" s="6">
        <v>307</v>
      </c>
      <c r="B924" t="s">
        <v>2</v>
      </c>
      <c r="C924" s="1">
        <v>1447</v>
      </c>
      <c r="D924" s="1">
        <v>16.526</v>
      </c>
      <c r="E924" s="1">
        <v>7.6371000000000002</v>
      </c>
      <c r="F924" s="5">
        <f>IF(AND(C925&lt;C923,C925&lt;C924),3,IF(AND(C924&lt;C923,C924&lt;C925),2,1))</f>
        <v>3</v>
      </c>
      <c r="G924" s="5"/>
      <c r="H924" s="5"/>
      <c r="I924" s="5"/>
    </row>
    <row r="925" spans="1:9" x14ac:dyDescent="0.25">
      <c r="B925" t="s">
        <v>3</v>
      </c>
      <c r="C925" s="1">
        <v>713.13819999999998</v>
      </c>
      <c r="D925" s="1">
        <v>19.5991</v>
      </c>
      <c r="E925" s="1">
        <v>10.7102</v>
      </c>
    </row>
    <row r="926" spans="1:9" x14ac:dyDescent="0.25">
      <c r="A926" s="7"/>
      <c r="B926" s="2" t="s">
        <v>8</v>
      </c>
      <c r="C926" s="3">
        <v>714.49649999999997</v>
      </c>
      <c r="D926" s="3">
        <v>19.590800000000002</v>
      </c>
      <c r="E926" s="3">
        <v>13.0846</v>
      </c>
      <c r="F926" s="2"/>
      <c r="G926" s="2"/>
      <c r="H926" s="2"/>
      <c r="I926" s="2"/>
    </row>
    <row r="927" spans="1:9" x14ac:dyDescent="0.25">
      <c r="A927" s="7">
        <v>308</v>
      </c>
      <c r="B927" s="2" t="s">
        <v>2</v>
      </c>
      <c r="C927" s="3">
        <v>905.41010000000006</v>
      </c>
      <c r="D927" s="3">
        <v>18.5624</v>
      </c>
      <c r="E927" s="3">
        <v>12.0562</v>
      </c>
      <c r="F927" s="5">
        <f>IF(AND(C928&lt;C926,C928&lt;C927),3,IF(AND(C927&lt;C926,C927&lt;C928),2,1))</f>
        <v>3</v>
      </c>
      <c r="G927" s="9"/>
      <c r="H927" s="9"/>
      <c r="I927" s="9"/>
    </row>
    <row r="928" spans="1:9" x14ac:dyDescent="0.25">
      <c r="A928" s="7"/>
      <c r="B928" s="2" t="s">
        <v>3</v>
      </c>
      <c r="C928" s="3">
        <v>346.50229999999999</v>
      </c>
      <c r="D928" s="3">
        <v>22.733699999999999</v>
      </c>
      <c r="E928" s="3">
        <v>16.227599999999999</v>
      </c>
      <c r="F928" s="2"/>
      <c r="G928" s="2"/>
      <c r="H928" s="2"/>
      <c r="I928" s="2"/>
    </row>
    <row r="929" spans="1:9" x14ac:dyDescent="0.25">
      <c r="B929" t="s">
        <v>8</v>
      </c>
      <c r="C929" s="1">
        <v>1048.8</v>
      </c>
      <c r="D929" s="1">
        <v>17.9238</v>
      </c>
      <c r="E929" s="1">
        <v>12.9504</v>
      </c>
    </row>
    <row r="930" spans="1:9" x14ac:dyDescent="0.25">
      <c r="A930" s="6">
        <v>309</v>
      </c>
      <c r="B930" t="s">
        <v>2</v>
      </c>
      <c r="C930" s="1">
        <v>143.5753</v>
      </c>
      <c r="D930" s="1">
        <v>26.56</v>
      </c>
      <c r="E930" s="1">
        <v>21.586500000000001</v>
      </c>
      <c r="F930" s="5">
        <f>IF(AND(C931&lt;C929,C931&lt;C930),3,IF(AND(C930&lt;C929,C930&lt;C931),2,1))</f>
        <v>2</v>
      </c>
      <c r="G930" s="5"/>
      <c r="H930" s="5"/>
      <c r="I930" s="5"/>
    </row>
    <row r="931" spans="1:9" x14ac:dyDescent="0.25">
      <c r="B931" t="s">
        <v>3</v>
      </c>
      <c r="C931" s="1">
        <v>987.02020000000005</v>
      </c>
      <c r="D931" s="3">
        <v>18.1875</v>
      </c>
      <c r="E931" s="1">
        <v>13.2141</v>
      </c>
    </row>
    <row r="932" spans="1:9" x14ac:dyDescent="0.25">
      <c r="A932" s="7"/>
      <c r="B932" s="2" t="s">
        <v>8</v>
      </c>
      <c r="C932" s="3">
        <v>917.79679999999996</v>
      </c>
      <c r="D932" s="3">
        <v>18.503299999999999</v>
      </c>
      <c r="E932" s="3">
        <v>3.9782000000000002</v>
      </c>
      <c r="F932" s="2"/>
      <c r="G932" s="2"/>
      <c r="H932" s="2"/>
      <c r="I932" s="2"/>
    </row>
    <row r="933" spans="1:9" x14ac:dyDescent="0.25">
      <c r="A933" s="7">
        <v>310</v>
      </c>
      <c r="B933" s="2" t="s">
        <v>2</v>
      </c>
      <c r="C933" s="3">
        <v>1503.7</v>
      </c>
      <c r="D933" s="3">
        <v>16.359300000000001</v>
      </c>
      <c r="E933" s="3">
        <v>1.8342000000000001</v>
      </c>
      <c r="F933" s="5">
        <f>IF(AND(C934&lt;C932,C934&lt;C933),3,IF(AND(C933&lt;C932,C933&lt;C934),2,1))</f>
        <v>3</v>
      </c>
      <c r="G933" s="9"/>
      <c r="H933" s="9"/>
      <c r="I933" s="9"/>
    </row>
    <row r="934" spans="1:9" x14ac:dyDescent="0.25">
      <c r="A934" s="7"/>
      <c r="B934" s="2" t="s">
        <v>3</v>
      </c>
      <c r="C934" s="3">
        <v>330.23140000000001</v>
      </c>
      <c r="D934" s="3">
        <v>22.942599999999999</v>
      </c>
      <c r="E934" s="3">
        <v>8.4175000000000004</v>
      </c>
      <c r="F934" s="2"/>
      <c r="G934" s="2"/>
      <c r="H934" s="2"/>
      <c r="I934" s="2"/>
    </row>
    <row r="935" spans="1:9" x14ac:dyDescent="0.25">
      <c r="B935" t="s">
        <v>8</v>
      </c>
      <c r="C935" s="1">
        <v>1435.4</v>
      </c>
      <c r="D935" s="1">
        <v>16.5611</v>
      </c>
      <c r="E935" s="1">
        <v>8.0318000000000005</v>
      </c>
    </row>
    <row r="936" spans="1:9" x14ac:dyDescent="0.25">
      <c r="A936" s="6">
        <v>311</v>
      </c>
      <c r="B936" t="s">
        <v>2</v>
      </c>
      <c r="C936" s="1">
        <v>1558.4</v>
      </c>
      <c r="D936" s="1">
        <v>16.203900000000001</v>
      </c>
      <c r="E936" s="1">
        <v>7.6745999999999999</v>
      </c>
      <c r="F936" s="5">
        <f>IF(AND(C937&lt;C935,C937&lt;C936),3,IF(AND(C936&lt;C935,C936&lt;C937),2,1))</f>
        <v>3</v>
      </c>
      <c r="G936" s="5"/>
      <c r="H936" s="5"/>
      <c r="I936" s="5"/>
    </row>
    <row r="937" spans="1:9" x14ac:dyDescent="0.25">
      <c r="B937" t="s">
        <v>3</v>
      </c>
      <c r="C937" s="1">
        <v>1261.7</v>
      </c>
      <c r="D937" s="1">
        <v>17.121300000000002</v>
      </c>
      <c r="E937" s="1">
        <v>8.5920000000000005</v>
      </c>
    </row>
    <row r="938" spans="1:9" x14ac:dyDescent="0.25">
      <c r="A938" s="7"/>
      <c r="B938" s="2" t="s">
        <v>8</v>
      </c>
      <c r="C938" s="3">
        <v>470.65469999999999</v>
      </c>
      <c r="D938" s="3">
        <v>21.4038</v>
      </c>
      <c r="E938" s="3">
        <v>7.1204000000000001</v>
      </c>
      <c r="F938" s="2"/>
      <c r="G938" s="2"/>
      <c r="H938" s="2"/>
      <c r="I938" s="2"/>
    </row>
    <row r="939" spans="1:9" x14ac:dyDescent="0.25">
      <c r="A939" s="7">
        <v>312</v>
      </c>
      <c r="B939" s="2" t="s">
        <v>2</v>
      </c>
      <c r="C939" s="3">
        <v>1193.8</v>
      </c>
      <c r="D939" s="3">
        <v>17.361599999999999</v>
      </c>
      <c r="E939" s="3">
        <v>3.0781000000000001</v>
      </c>
      <c r="F939" s="5">
        <f>IF(AND(C940&lt;C938,C940&lt;C939),3,IF(AND(C939&lt;C938,C939&lt;C940),2,1))</f>
        <v>3</v>
      </c>
      <c r="G939" s="9"/>
      <c r="H939" s="9"/>
      <c r="I939" s="9"/>
    </row>
    <row r="940" spans="1:9" x14ac:dyDescent="0.25">
      <c r="A940" s="7"/>
      <c r="B940" s="2" t="s">
        <v>3</v>
      </c>
      <c r="C940" s="3">
        <v>377.81139999999999</v>
      </c>
      <c r="D940" s="3">
        <v>22.3581</v>
      </c>
      <c r="E940" s="3">
        <v>8.0746000000000002</v>
      </c>
      <c r="F940" s="2"/>
      <c r="G940" s="2"/>
      <c r="H940" s="2"/>
      <c r="I940" s="2"/>
    </row>
    <row r="941" spans="1:9" x14ac:dyDescent="0.25">
      <c r="B941" t="s">
        <v>8</v>
      </c>
      <c r="C941" s="1">
        <v>2020.6</v>
      </c>
      <c r="D941" s="1">
        <v>15.0761</v>
      </c>
      <c r="E941" s="1">
        <v>7.1063999999999998</v>
      </c>
    </row>
    <row r="942" spans="1:9" x14ac:dyDescent="0.25">
      <c r="A942" s="6">
        <v>313</v>
      </c>
      <c r="B942" t="s">
        <v>2</v>
      </c>
      <c r="C942" s="1">
        <v>1667.4</v>
      </c>
      <c r="D942" s="1">
        <v>15.910500000000001</v>
      </c>
      <c r="E942" s="1">
        <v>7.9409000000000001</v>
      </c>
      <c r="F942" s="5">
        <f>IF(AND(C943&lt;C941,C943&lt;C942),3,IF(AND(C942&lt;C941,C942&lt;C943),2,1))</f>
        <v>3</v>
      </c>
      <c r="G942" s="5"/>
      <c r="H942" s="5"/>
      <c r="I942" s="5"/>
    </row>
    <row r="943" spans="1:9" x14ac:dyDescent="0.25">
      <c r="B943" t="s">
        <v>3</v>
      </c>
      <c r="C943" s="1">
        <v>590.54579999999999</v>
      </c>
      <c r="D943" s="1">
        <v>20.418299999999999</v>
      </c>
      <c r="E943" s="1">
        <v>12.448700000000001</v>
      </c>
    </row>
    <row r="944" spans="1:9" x14ac:dyDescent="0.25">
      <c r="A944" s="7"/>
      <c r="B944" s="2" t="s">
        <v>8</v>
      </c>
      <c r="C944" s="3">
        <v>1411.6</v>
      </c>
      <c r="D944" s="3">
        <v>16.633800000000001</v>
      </c>
      <c r="E944" s="3">
        <v>10.0284</v>
      </c>
      <c r="F944" s="2"/>
      <c r="G944" s="2"/>
      <c r="H944" s="2"/>
      <c r="I944" s="2"/>
    </row>
    <row r="945" spans="1:9" x14ac:dyDescent="0.25">
      <c r="A945" s="7">
        <v>314</v>
      </c>
      <c r="B945" s="2" t="s">
        <v>2</v>
      </c>
      <c r="C945" s="3">
        <v>1045.5</v>
      </c>
      <c r="D945" s="3">
        <v>17.9376</v>
      </c>
      <c r="E945" s="3">
        <v>11.3323</v>
      </c>
      <c r="F945" s="5">
        <f>IF(AND(C946&lt;C944,C946&lt;C945),3,IF(AND(C945&lt;C944,C945&lt;C946),2,1))</f>
        <v>3</v>
      </c>
      <c r="G945" s="9"/>
      <c r="H945" s="9"/>
      <c r="I945" s="9"/>
    </row>
    <row r="946" spans="1:9" x14ac:dyDescent="0.25">
      <c r="A946" s="7"/>
      <c r="B946" s="2" t="s">
        <v>3</v>
      </c>
      <c r="C946" s="3">
        <v>465.16899999999998</v>
      </c>
      <c r="D946" s="3">
        <v>21.454699999999999</v>
      </c>
      <c r="E946" s="3">
        <v>14.849399999999999</v>
      </c>
      <c r="F946" s="2"/>
      <c r="G946" s="2"/>
      <c r="H946" s="2"/>
      <c r="I946" s="2"/>
    </row>
    <row r="947" spans="1:9" x14ac:dyDescent="0.25">
      <c r="B947" t="s">
        <v>8</v>
      </c>
      <c r="C947" s="1">
        <v>1212.0999999999999</v>
      </c>
      <c r="D947" s="1">
        <v>17.295400000000001</v>
      </c>
      <c r="E947" s="1">
        <v>8.4247999999999994</v>
      </c>
    </row>
    <row r="948" spans="1:9" x14ac:dyDescent="0.25">
      <c r="A948" s="6">
        <v>315</v>
      </c>
      <c r="B948" t="s">
        <v>2</v>
      </c>
      <c r="C948" s="1">
        <v>1120.4000000000001</v>
      </c>
      <c r="D948" s="1">
        <v>17.6371</v>
      </c>
      <c r="E948" s="1">
        <v>8.7664000000000009</v>
      </c>
      <c r="F948" s="5">
        <f>IF(AND(C949&lt;C947,C949&lt;C948),3,IF(AND(C948&lt;C947,C948&lt;C949),2,1))</f>
        <v>3</v>
      </c>
      <c r="G948" s="5"/>
      <c r="H948" s="5"/>
      <c r="I948" s="5"/>
    </row>
    <row r="949" spans="1:9" x14ac:dyDescent="0.25">
      <c r="B949" t="s">
        <v>3</v>
      </c>
      <c r="C949" s="1">
        <v>1050.2</v>
      </c>
      <c r="D949" s="1">
        <v>17.918099999999999</v>
      </c>
      <c r="E949" s="1">
        <v>9.0473999999999997</v>
      </c>
    </row>
    <row r="950" spans="1:9" x14ac:dyDescent="0.25">
      <c r="A950" s="7"/>
      <c r="B950" s="2" t="s">
        <v>8</v>
      </c>
      <c r="C950" s="3">
        <v>1449.2</v>
      </c>
      <c r="D950" s="3">
        <v>16.519600000000001</v>
      </c>
      <c r="E950" s="3">
        <v>2.5044</v>
      </c>
      <c r="F950" s="2"/>
      <c r="G950" s="2"/>
      <c r="H950" s="2"/>
      <c r="I950" s="2"/>
    </row>
    <row r="951" spans="1:9" x14ac:dyDescent="0.25">
      <c r="A951" s="7">
        <v>316</v>
      </c>
      <c r="B951" s="2" t="s">
        <v>2</v>
      </c>
      <c r="C951" s="3">
        <v>1887.1</v>
      </c>
      <c r="D951" s="3">
        <v>15.3729</v>
      </c>
      <c r="E951" s="3">
        <v>1.3577999999999999</v>
      </c>
      <c r="F951" s="5">
        <f>IF(AND(C952&lt;C950,C952&lt;C951),3,IF(AND(C951&lt;C950,C951&lt;C952),2,1))</f>
        <v>3</v>
      </c>
      <c r="G951" s="9"/>
      <c r="H951" s="9"/>
      <c r="I951" s="9"/>
    </row>
    <row r="952" spans="1:9" x14ac:dyDescent="0.25">
      <c r="A952" s="7"/>
      <c r="B952" s="2" t="s">
        <v>3</v>
      </c>
      <c r="C952" s="3">
        <v>1350.4</v>
      </c>
      <c r="D952" s="3">
        <v>16.8263</v>
      </c>
      <c r="E952" s="3">
        <v>2.8111000000000002</v>
      </c>
      <c r="F952" s="2"/>
      <c r="G952" s="2"/>
      <c r="H952" s="2"/>
      <c r="I952" s="2"/>
    </row>
    <row r="953" spans="1:9" x14ac:dyDescent="0.25">
      <c r="B953" t="s">
        <v>8</v>
      </c>
      <c r="C953" s="1">
        <v>1564.8</v>
      </c>
      <c r="D953" s="1">
        <v>16.1861</v>
      </c>
      <c r="E953" s="1">
        <v>7.4344000000000001</v>
      </c>
    </row>
    <row r="954" spans="1:9" x14ac:dyDescent="0.25">
      <c r="A954" s="6">
        <v>317</v>
      </c>
      <c r="B954" t="s">
        <v>2</v>
      </c>
      <c r="C954" s="1">
        <v>1335.8</v>
      </c>
      <c r="D954" s="1">
        <v>16.8733</v>
      </c>
      <c r="E954" s="1">
        <v>8.1216000000000008</v>
      </c>
      <c r="F954" s="5">
        <f>IF(AND(C955&lt;C953,C955&lt;C954),3,IF(AND(C954&lt;C953,C954&lt;C955),2,1))</f>
        <v>2</v>
      </c>
      <c r="G954" s="5"/>
      <c r="H954" s="5"/>
      <c r="I954" s="5"/>
    </row>
    <row r="955" spans="1:9" x14ac:dyDescent="0.25">
      <c r="B955" t="s">
        <v>3</v>
      </c>
      <c r="C955" s="1">
        <v>1346.9</v>
      </c>
      <c r="D955" s="1">
        <v>16.837499999999999</v>
      </c>
      <c r="E955" s="1">
        <v>8.0858000000000008</v>
      </c>
    </row>
    <row r="956" spans="1:9" x14ac:dyDescent="0.25">
      <c r="A956" s="7"/>
      <c r="B956" s="2" t="s">
        <v>8</v>
      </c>
      <c r="C956" s="3">
        <v>836.61339999999996</v>
      </c>
      <c r="D956" s="3">
        <v>18.9056</v>
      </c>
      <c r="E956" s="3">
        <v>4.9099000000000004</v>
      </c>
      <c r="F956" s="2"/>
      <c r="G956" s="2"/>
      <c r="H956" s="2"/>
      <c r="I956" s="2"/>
    </row>
    <row r="957" spans="1:9" x14ac:dyDescent="0.25">
      <c r="A957" s="7">
        <v>318</v>
      </c>
      <c r="B957" s="2" t="s">
        <v>2</v>
      </c>
      <c r="C957" s="3">
        <v>1507.7</v>
      </c>
      <c r="D957" s="3">
        <v>16.3476</v>
      </c>
      <c r="E957" s="3">
        <v>2.3519999999999999</v>
      </c>
      <c r="F957" s="5">
        <f>IF(AND(C958&lt;C956,C958&lt;C957),3,IF(AND(C957&lt;C956,C957&lt;C958),2,1))</f>
        <v>1</v>
      </c>
      <c r="G957" s="9"/>
      <c r="H957" s="9"/>
      <c r="I957" s="9"/>
    </row>
    <row r="958" spans="1:9" x14ac:dyDescent="0.25">
      <c r="A958" s="7"/>
      <c r="B958" s="2" t="s">
        <v>3</v>
      </c>
      <c r="C958" s="3">
        <v>912.71400000000006</v>
      </c>
      <c r="D958" s="3">
        <v>18.5275</v>
      </c>
      <c r="E958" s="3">
        <v>4.5317999999999996</v>
      </c>
      <c r="F958" s="2"/>
      <c r="G958" s="2"/>
      <c r="H958" s="2"/>
      <c r="I958" s="2"/>
    </row>
    <row r="959" spans="1:9" x14ac:dyDescent="0.25">
      <c r="B959" t="s">
        <v>8</v>
      </c>
      <c r="C959" s="1">
        <v>1919.9</v>
      </c>
      <c r="D959" s="1">
        <v>15.2981</v>
      </c>
      <c r="E959" s="1">
        <v>7.9584000000000001</v>
      </c>
    </row>
    <row r="960" spans="1:9" x14ac:dyDescent="0.25">
      <c r="A960" s="6">
        <v>319</v>
      </c>
      <c r="B960" t="s">
        <v>2</v>
      </c>
      <c r="C960" s="1">
        <v>2024.4</v>
      </c>
      <c r="D960" s="1">
        <v>15.0679</v>
      </c>
      <c r="E960" s="1">
        <v>7.7282000000000002</v>
      </c>
      <c r="F960" s="5">
        <f>IF(AND(C961&lt;C959,C961&lt;C960),3,IF(AND(C960&lt;C959,C960&lt;C961),2,1))</f>
        <v>3</v>
      </c>
      <c r="G960" s="5"/>
      <c r="H960" s="5"/>
      <c r="I960" s="5"/>
    </row>
    <row r="961" spans="1:9" x14ac:dyDescent="0.25">
      <c r="B961" t="s">
        <v>3</v>
      </c>
      <c r="C961" s="1">
        <v>747.31449999999995</v>
      </c>
      <c r="D961" s="1">
        <v>19.395800000000001</v>
      </c>
      <c r="E961" s="1">
        <v>12.056100000000001</v>
      </c>
    </row>
    <row r="962" spans="1:9" x14ac:dyDescent="0.25">
      <c r="A962" s="7"/>
      <c r="B962" s="2" t="s">
        <v>8</v>
      </c>
      <c r="C962" s="3">
        <v>1101.9000000000001</v>
      </c>
      <c r="D962" s="3">
        <v>17.709199999999999</v>
      </c>
      <c r="E962" s="3">
        <v>12.3857</v>
      </c>
      <c r="F962" s="2"/>
      <c r="G962" s="2"/>
      <c r="H962" s="2"/>
      <c r="I962" s="2"/>
    </row>
    <row r="963" spans="1:9" x14ac:dyDescent="0.25">
      <c r="A963" s="7">
        <v>320</v>
      </c>
      <c r="B963" s="2" t="s">
        <v>2</v>
      </c>
      <c r="C963" s="3">
        <v>186.9057</v>
      </c>
      <c r="D963" s="3">
        <v>25.4146</v>
      </c>
      <c r="E963" s="3">
        <v>20.091100000000001</v>
      </c>
      <c r="F963" s="5">
        <f>IF(AND(C964&lt;C962,C964&lt;C963),3,IF(AND(C963&lt;C962,C963&lt;C964),2,1))</f>
        <v>2</v>
      </c>
      <c r="G963" s="9"/>
      <c r="H963" s="9"/>
      <c r="I963" s="9"/>
    </row>
    <row r="964" spans="1:9" x14ac:dyDescent="0.25">
      <c r="A964" s="7"/>
      <c r="B964" s="2" t="s">
        <v>3</v>
      </c>
      <c r="C964" s="3">
        <v>991.57380000000001</v>
      </c>
      <c r="D964" s="3">
        <v>18.1676</v>
      </c>
      <c r="E964" s="3">
        <v>12.844099999999999</v>
      </c>
      <c r="F964" s="2"/>
      <c r="G964" s="2"/>
      <c r="H964" s="2"/>
      <c r="I964" s="2"/>
    </row>
    <row r="965" spans="1:9" x14ac:dyDescent="0.25">
      <c r="B965" t="s">
        <v>8</v>
      </c>
      <c r="C965" s="1">
        <v>1038</v>
      </c>
      <c r="D965" s="1">
        <v>17.969000000000001</v>
      </c>
      <c r="E965" s="1">
        <v>12.9102</v>
      </c>
    </row>
    <row r="966" spans="1:9" x14ac:dyDescent="0.25">
      <c r="A966" s="6">
        <v>321</v>
      </c>
      <c r="B966" t="s">
        <v>2</v>
      </c>
      <c r="C966" s="1">
        <v>208.16380000000001</v>
      </c>
      <c r="D966" s="1">
        <v>24.9468</v>
      </c>
      <c r="E966" s="1">
        <v>19.888000000000002</v>
      </c>
      <c r="F966" s="5">
        <f>IF(AND(C967&lt;C965,C967&lt;C966),3,IF(AND(C966&lt;C965,C966&lt;C967),2,1))</f>
        <v>2</v>
      </c>
      <c r="G966" s="5"/>
      <c r="H966" s="5"/>
      <c r="I966" s="5"/>
    </row>
    <row r="967" spans="1:9" x14ac:dyDescent="0.25">
      <c r="B967" t="s">
        <v>3</v>
      </c>
      <c r="C967" s="1">
        <v>1026.4000000000001</v>
      </c>
      <c r="D967" s="1">
        <v>18.017600000000002</v>
      </c>
      <c r="E967" s="1">
        <v>12.9589</v>
      </c>
    </row>
    <row r="968" spans="1:9" x14ac:dyDescent="0.25">
      <c r="A968" s="63" t="s">
        <v>25</v>
      </c>
      <c r="B968" s="64" t="s">
        <v>8</v>
      </c>
      <c r="C968" s="65">
        <v>1551.6</v>
      </c>
      <c r="D968" s="65">
        <v>16.223099999999999</v>
      </c>
      <c r="E968" s="65">
        <v>9.6155000000000008</v>
      </c>
      <c r="F968" s="64"/>
      <c r="G968" s="2"/>
      <c r="H968" s="2"/>
      <c r="I968" s="2"/>
    </row>
    <row r="969" spans="1:9" x14ac:dyDescent="0.25">
      <c r="A969" s="63">
        <v>322</v>
      </c>
      <c r="B969" s="64" t="s">
        <v>2</v>
      </c>
      <c r="C969" s="65">
        <v>1089.4000000000001</v>
      </c>
      <c r="D969" s="65">
        <v>17.758800000000001</v>
      </c>
      <c r="E969" s="65">
        <v>11.151199999999999</v>
      </c>
      <c r="F969" s="34">
        <f>IF(AND(C970&lt;C968,C970&lt;C969),3,IF(AND(C969&lt;C968,C969&lt;C970),2,1))</f>
        <v>3</v>
      </c>
      <c r="G969" s="9"/>
      <c r="H969" s="9"/>
      <c r="I969" s="9"/>
    </row>
    <row r="970" spans="1:9" x14ac:dyDescent="0.25">
      <c r="A970" s="63"/>
      <c r="B970" s="64" t="s">
        <v>3</v>
      </c>
      <c r="C970" s="65">
        <v>985.21479999999997</v>
      </c>
      <c r="D970" s="65">
        <v>18.195499999999999</v>
      </c>
      <c r="E970" s="65">
        <v>11.5878</v>
      </c>
      <c r="F970" s="64"/>
      <c r="G970" s="2"/>
      <c r="H970" s="2"/>
      <c r="I970" s="2"/>
    </row>
    <row r="971" spans="1:9" x14ac:dyDescent="0.25">
      <c r="B971" t="s">
        <v>8</v>
      </c>
      <c r="C971" s="1">
        <v>362.17790000000002</v>
      </c>
      <c r="D971" s="1">
        <v>22.541599999999999</v>
      </c>
      <c r="E971" s="1">
        <v>20.496099999999998</v>
      </c>
    </row>
    <row r="972" spans="1:9" x14ac:dyDescent="0.25">
      <c r="A972" s="6">
        <v>323</v>
      </c>
      <c r="B972" t="s">
        <v>2</v>
      </c>
      <c r="C972" s="1">
        <v>488.94619999999998</v>
      </c>
      <c r="D972" s="1">
        <v>21.238199999999999</v>
      </c>
      <c r="E972" s="1">
        <v>19.192699999999999</v>
      </c>
      <c r="F972" s="5">
        <f>IF(AND(C973&lt;C971,C973&lt;C972),3,IF(AND(C972&lt;C971,C972&lt;C973),2,1))</f>
        <v>1</v>
      </c>
      <c r="G972" s="5"/>
      <c r="H972" s="5"/>
      <c r="I972" s="5"/>
    </row>
    <row r="973" spans="1:9" x14ac:dyDescent="0.25">
      <c r="B973" t="s">
        <v>3</v>
      </c>
      <c r="C973" s="1">
        <v>372.81799999999998</v>
      </c>
      <c r="D973" s="1">
        <v>22.415800000000001</v>
      </c>
      <c r="E973" s="1">
        <v>20.3704</v>
      </c>
    </row>
    <row r="974" spans="1:9" x14ac:dyDescent="0.25">
      <c r="A974" s="7"/>
      <c r="B974" s="2" t="s">
        <v>8</v>
      </c>
      <c r="C974" s="3">
        <v>1049.8</v>
      </c>
      <c r="D974" s="3">
        <v>17.919699999999999</v>
      </c>
      <c r="E974" s="3">
        <v>6.6756000000000002</v>
      </c>
      <c r="F974" s="2"/>
      <c r="G974" s="2"/>
      <c r="H974" s="2"/>
      <c r="I974" s="2"/>
    </row>
    <row r="975" spans="1:9" x14ac:dyDescent="0.25">
      <c r="A975" s="7">
        <v>324</v>
      </c>
      <c r="B975" s="2" t="s">
        <v>2</v>
      </c>
      <c r="C975" s="3">
        <v>1898.8</v>
      </c>
      <c r="D975" s="3">
        <v>15.3461</v>
      </c>
      <c r="E975" s="3">
        <v>4.1020000000000003</v>
      </c>
      <c r="F975" s="5">
        <f>IF(AND(C976&lt;C974,C976&lt;C975),3,IF(AND(C975&lt;C974,C975&lt;C976),2,1))</f>
        <v>3</v>
      </c>
      <c r="G975" s="9"/>
      <c r="H975" s="9"/>
      <c r="I975" s="9"/>
    </row>
    <row r="976" spans="1:9" x14ac:dyDescent="0.25">
      <c r="A976" s="7"/>
      <c r="B976" s="2" t="s">
        <v>3</v>
      </c>
      <c r="C976" s="3">
        <v>770.11770000000001</v>
      </c>
      <c r="D976" s="3">
        <v>19.2652</v>
      </c>
      <c r="E976" s="3">
        <v>8.0211000000000006</v>
      </c>
      <c r="F976" s="2"/>
      <c r="G976" s="2"/>
      <c r="H976" s="2"/>
      <c r="I976" s="2"/>
    </row>
    <row r="977" spans="1:9" x14ac:dyDescent="0.25">
      <c r="B977" t="s">
        <v>8</v>
      </c>
      <c r="C977" s="1">
        <v>999.9239</v>
      </c>
      <c r="D977" s="1">
        <v>18.1311</v>
      </c>
      <c r="E977" s="1">
        <v>3.7480000000000002</v>
      </c>
    </row>
    <row r="978" spans="1:9" x14ac:dyDescent="0.25">
      <c r="A978" s="6">
        <v>325</v>
      </c>
      <c r="B978" t="s">
        <v>2</v>
      </c>
      <c r="C978" s="1">
        <v>1200.9000000000001</v>
      </c>
      <c r="D978" s="1">
        <v>17.335799999999999</v>
      </c>
      <c r="E978" s="1">
        <v>2.9527000000000001</v>
      </c>
      <c r="F978" s="5">
        <f>IF(AND(C979&lt;C977,C979&lt;C978),3,IF(AND(C978&lt;C977,C978&lt;C979),2,1))</f>
        <v>3</v>
      </c>
      <c r="G978" s="5"/>
      <c r="H978" s="5"/>
      <c r="I978" s="5"/>
    </row>
    <row r="979" spans="1:9" x14ac:dyDescent="0.25">
      <c r="B979" t="s">
        <v>3</v>
      </c>
      <c r="C979" s="1">
        <v>865.46500000000003</v>
      </c>
      <c r="D979" s="1">
        <v>18.758299999999998</v>
      </c>
      <c r="E979" s="1">
        <v>4.3752000000000004</v>
      </c>
    </row>
    <row r="980" spans="1:9" x14ac:dyDescent="0.25">
      <c r="A980" s="7"/>
      <c r="B980" s="2" t="s">
        <v>8</v>
      </c>
      <c r="C980" s="3">
        <v>1027.5</v>
      </c>
      <c r="D980" s="3">
        <v>18.012899999999998</v>
      </c>
      <c r="E980" s="3">
        <v>12.265700000000001</v>
      </c>
      <c r="F980" s="2"/>
      <c r="G980" s="2"/>
      <c r="H980" s="2"/>
      <c r="I980" s="2"/>
    </row>
    <row r="981" spans="1:9" x14ac:dyDescent="0.25">
      <c r="A981" s="7">
        <v>326</v>
      </c>
      <c r="B981" s="2" t="s">
        <v>2</v>
      </c>
      <c r="C981" s="3">
        <v>654.25</v>
      </c>
      <c r="D981" s="3">
        <v>19.973400000000002</v>
      </c>
      <c r="E981" s="3">
        <v>14.2262</v>
      </c>
      <c r="F981" s="5">
        <f>IF(AND(C982&lt;C980,C982&lt;C981),3,IF(AND(C981&lt;C980,C981&lt;C982),2,1))</f>
        <v>2</v>
      </c>
      <c r="G981" s="9"/>
      <c r="H981" s="9"/>
      <c r="I981" s="9"/>
    </row>
    <row r="982" spans="1:9" x14ac:dyDescent="0.25">
      <c r="A982" s="7"/>
      <c r="B982" s="2" t="s">
        <v>3</v>
      </c>
      <c r="C982" s="3">
        <v>949.52629999999999</v>
      </c>
      <c r="D982" s="3">
        <v>18.355699999999999</v>
      </c>
      <c r="E982" s="3">
        <v>12.608499999999999</v>
      </c>
      <c r="F982" s="2"/>
      <c r="G982" s="2"/>
      <c r="H982" s="2"/>
      <c r="I982" s="2"/>
    </row>
    <row r="983" spans="1:9" x14ac:dyDescent="0.25">
      <c r="B983" t="s">
        <v>8</v>
      </c>
      <c r="C983" s="1">
        <v>1427.6</v>
      </c>
      <c r="D983" s="1">
        <v>16.584800000000001</v>
      </c>
      <c r="E983" s="1">
        <v>5.8158000000000003</v>
      </c>
    </row>
    <row r="984" spans="1:9" x14ac:dyDescent="0.25">
      <c r="A984" s="6">
        <v>327</v>
      </c>
      <c r="B984" t="s">
        <v>2</v>
      </c>
      <c r="C984" s="1">
        <v>1970.8</v>
      </c>
      <c r="D984" s="1">
        <v>15.1843</v>
      </c>
      <c r="E984" s="1">
        <v>4.4153000000000002</v>
      </c>
      <c r="F984" s="5">
        <f>IF(AND(C985&lt;C983,C985&lt;C984),3,IF(AND(C984&lt;C983,C984&lt;C985),2,1))</f>
        <v>3</v>
      </c>
      <c r="G984" s="5"/>
      <c r="H984" s="5"/>
      <c r="I984" s="5"/>
    </row>
    <row r="985" spans="1:9" x14ac:dyDescent="0.25">
      <c r="B985" t="s">
        <v>3</v>
      </c>
      <c r="C985" s="1">
        <v>817.11630000000002</v>
      </c>
      <c r="D985" s="1">
        <v>19.007999999999999</v>
      </c>
      <c r="E985" s="1">
        <v>8.2390000000000008</v>
      </c>
    </row>
    <row r="986" spans="1:9" x14ac:dyDescent="0.25">
      <c r="A986" s="7"/>
      <c r="B986" s="2" t="s">
        <v>8</v>
      </c>
      <c r="C986" s="3">
        <v>999.07590000000005</v>
      </c>
      <c r="D986" s="3">
        <v>18.134799999999998</v>
      </c>
      <c r="E986" s="3">
        <v>8.7075999999999993</v>
      </c>
      <c r="F986" s="2"/>
      <c r="G986" s="2"/>
      <c r="H986" s="2"/>
      <c r="I986" s="2"/>
    </row>
    <row r="987" spans="1:9" x14ac:dyDescent="0.25">
      <c r="A987" s="7">
        <v>328</v>
      </c>
      <c r="B987" s="2" t="s">
        <v>2</v>
      </c>
      <c r="C987" s="3">
        <v>987.50969999999995</v>
      </c>
      <c r="D987" s="3">
        <v>18.185400000000001</v>
      </c>
      <c r="E987" s="3">
        <v>8.7582000000000004</v>
      </c>
      <c r="F987" s="5">
        <f>IF(AND(C988&lt;C986,C988&lt;C987),3,IF(AND(C987&lt;C986,C987&lt;C988),2,1))</f>
        <v>3</v>
      </c>
      <c r="G987" s="9"/>
      <c r="H987" s="9"/>
      <c r="I987" s="9"/>
    </row>
    <row r="988" spans="1:9" x14ac:dyDescent="0.25">
      <c r="A988" s="7"/>
      <c r="B988" s="2" t="s">
        <v>3</v>
      </c>
      <c r="C988" s="3">
        <v>423.97140000000002</v>
      </c>
      <c r="D988" s="3">
        <v>21.857399999999998</v>
      </c>
      <c r="E988" s="3">
        <v>12.430300000000001</v>
      </c>
      <c r="F988" s="2"/>
      <c r="G988" s="2"/>
      <c r="H988" s="2"/>
      <c r="I988" s="2"/>
    </row>
    <row r="989" spans="1:9" x14ac:dyDescent="0.25">
      <c r="B989" t="s">
        <v>8</v>
      </c>
      <c r="C989" s="1">
        <v>772.96259999999995</v>
      </c>
      <c r="D989" s="1">
        <v>19.249199999999998</v>
      </c>
      <c r="E989" s="1">
        <v>12.006</v>
      </c>
    </row>
    <row r="990" spans="1:9" x14ac:dyDescent="0.25">
      <c r="A990" s="6">
        <v>329</v>
      </c>
      <c r="B990" t="s">
        <v>2</v>
      </c>
      <c r="C990" s="1">
        <v>809.07010000000002</v>
      </c>
      <c r="D990" s="1">
        <v>19.050899999999999</v>
      </c>
      <c r="E990" s="1">
        <v>11.807700000000001</v>
      </c>
      <c r="F990" s="5">
        <f>IF(AND(C991&lt;C989,C991&lt;C990),3,IF(AND(C990&lt;C989,C990&lt;C991),2,1))</f>
        <v>3</v>
      </c>
      <c r="G990" s="5"/>
      <c r="H990" s="5"/>
      <c r="I990" s="5"/>
    </row>
    <row r="991" spans="1:9" x14ac:dyDescent="0.25">
      <c r="B991" t="s">
        <v>3</v>
      </c>
      <c r="C991" s="1">
        <v>601.31979999999999</v>
      </c>
      <c r="D991" s="1">
        <v>20.339700000000001</v>
      </c>
      <c r="E991" s="1">
        <v>13.0966</v>
      </c>
    </row>
    <row r="992" spans="1:9" x14ac:dyDescent="0.25">
      <c r="A992" s="7"/>
      <c r="B992" s="2" t="s">
        <v>8</v>
      </c>
      <c r="C992" s="3">
        <v>1044.0999999999999</v>
      </c>
      <c r="D992" s="3">
        <v>17.943200000000001</v>
      </c>
      <c r="E992" s="3">
        <v>7.4795999999999996</v>
      </c>
      <c r="F992" s="2"/>
      <c r="G992" s="2"/>
      <c r="H992" s="2"/>
      <c r="I992" s="2"/>
    </row>
    <row r="993" spans="1:9" x14ac:dyDescent="0.25">
      <c r="A993" s="7">
        <v>330</v>
      </c>
      <c r="B993" s="2" t="s">
        <v>2</v>
      </c>
      <c r="C993" s="3">
        <v>1049.5999999999999</v>
      </c>
      <c r="D993" s="3">
        <v>17.920500000000001</v>
      </c>
      <c r="E993" s="3">
        <v>7.4568000000000003</v>
      </c>
      <c r="F993" s="5">
        <f>IF(AND(C994&lt;C992,C994&lt;C993),3,IF(AND(C993&lt;C992,C993&lt;C994),2,1))</f>
        <v>3</v>
      </c>
      <c r="G993" s="9"/>
      <c r="H993" s="9"/>
      <c r="I993" s="9"/>
    </row>
    <row r="994" spans="1:9" x14ac:dyDescent="0.25">
      <c r="A994" s="7"/>
      <c r="B994" s="2" t="s">
        <v>3</v>
      </c>
      <c r="C994" s="3">
        <v>877.02340000000004</v>
      </c>
      <c r="D994" s="3">
        <v>18.700700000000001</v>
      </c>
      <c r="E994" s="3">
        <v>8.2370999999999999</v>
      </c>
      <c r="F994" s="2"/>
      <c r="G994" s="2"/>
      <c r="H994" s="2"/>
      <c r="I994" s="2"/>
    </row>
    <row r="995" spans="1:9" x14ac:dyDescent="0.25">
      <c r="B995" t="s">
        <v>8</v>
      </c>
      <c r="C995" s="1">
        <v>1080</v>
      </c>
      <c r="D995" s="1">
        <v>17.796700000000001</v>
      </c>
      <c r="E995" s="1">
        <v>10.6816</v>
      </c>
    </row>
    <row r="996" spans="1:9" x14ac:dyDescent="0.25">
      <c r="A996" s="6">
        <v>331</v>
      </c>
      <c r="B996" t="s">
        <v>2</v>
      </c>
      <c r="C996" s="1">
        <v>805.67960000000005</v>
      </c>
      <c r="D996" s="1">
        <v>19.069199999999999</v>
      </c>
      <c r="E996" s="1">
        <v>11.9541</v>
      </c>
      <c r="F996" s="5">
        <f>IF(AND(C997&lt;C995,C997&lt;C996),3,IF(AND(C996&lt;C995,C996&lt;C997),2,1))</f>
        <v>3</v>
      </c>
      <c r="G996" s="5"/>
      <c r="H996" s="5"/>
      <c r="I996" s="5"/>
    </row>
    <row r="997" spans="1:9" x14ac:dyDescent="0.25">
      <c r="B997" t="s">
        <v>3</v>
      </c>
      <c r="C997" s="1">
        <v>687.01289999999995</v>
      </c>
      <c r="D997" s="1">
        <v>19.761199999999999</v>
      </c>
      <c r="E997" s="1">
        <v>12.646100000000001</v>
      </c>
    </row>
    <row r="998" spans="1:9" x14ac:dyDescent="0.25">
      <c r="A998" s="7"/>
      <c r="B998" s="2" t="s">
        <v>8</v>
      </c>
      <c r="C998" s="3">
        <v>986.24249999999995</v>
      </c>
      <c r="D998" s="3">
        <v>18.190999999999999</v>
      </c>
      <c r="E998" s="3">
        <v>10.451000000000001</v>
      </c>
      <c r="F998" s="2"/>
      <c r="G998" s="2"/>
      <c r="H998" s="2"/>
      <c r="I998" s="2"/>
    </row>
    <row r="999" spans="1:9" x14ac:dyDescent="0.25">
      <c r="A999" s="7">
        <v>332</v>
      </c>
      <c r="B999" s="2" t="s">
        <v>2</v>
      </c>
      <c r="C999" s="3">
        <v>880.48530000000005</v>
      </c>
      <c r="D999" s="3">
        <v>18.683599999999998</v>
      </c>
      <c r="E999" s="3">
        <v>10.9436</v>
      </c>
      <c r="F999" s="5">
        <f>IF(AND(C1000&lt;C998,C1000&lt;C999),3,IF(AND(C999&lt;C998,C999&lt;C1000),2,1))</f>
        <v>3</v>
      </c>
      <c r="G999" s="9"/>
      <c r="H999" s="9"/>
      <c r="I999" s="9"/>
    </row>
    <row r="1000" spans="1:9" x14ac:dyDescent="0.25">
      <c r="A1000" s="7"/>
      <c r="B1000" s="2" t="s">
        <v>3</v>
      </c>
      <c r="C1000" s="3">
        <v>706.55430000000001</v>
      </c>
      <c r="D1000" s="3">
        <v>19.639299999999999</v>
      </c>
      <c r="E1000" s="3">
        <v>11.8994</v>
      </c>
      <c r="F1000" s="2"/>
      <c r="G1000" s="2"/>
      <c r="H1000" s="2"/>
      <c r="I1000" s="2"/>
    </row>
    <row r="1001" spans="1:9" x14ac:dyDescent="0.25">
      <c r="B1001" t="s">
        <v>8</v>
      </c>
      <c r="C1001" s="1">
        <v>1061</v>
      </c>
      <c r="D1001" s="1">
        <v>17.8736</v>
      </c>
      <c r="E1001" s="1">
        <v>9.1138999999999992</v>
      </c>
    </row>
    <row r="1002" spans="1:9" x14ac:dyDescent="0.25">
      <c r="A1002" s="6">
        <v>333</v>
      </c>
      <c r="B1002" t="s">
        <v>2</v>
      </c>
      <c r="C1002" s="1">
        <v>1197.5</v>
      </c>
      <c r="D1002" s="1">
        <v>17.347899999999999</v>
      </c>
      <c r="E1002" s="1">
        <v>8.5883000000000003</v>
      </c>
      <c r="F1002" s="5">
        <f>IF(AND(C1003&lt;C1001,C1003&lt;C1002),3,IF(AND(C1002&lt;C1001,C1002&lt;C1003),2,1))</f>
        <v>3</v>
      </c>
      <c r="G1002" s="5"/>
      <c r="H1002" s="5"/>
      <c r="I1002" s="5"/>
    </row>
    <row r="1003" spans="1:9" x14ac:dyDescent="0.25">
      <c r="B1003" t="s">
        <v>3</v>
      </c>
      <c r="C1003" s="1">
        <v>585.74180000000001</v>
      </c>
      <c r="D1003" s="1">
        <v>20.453700000000001</v>
      </c>
      <c r="E1003" s="1">
        <v>11.694100000000001</v>
      </c>
    </row>
    <row r="1004" spans="1:9" x14ac:dyDescent="0.25">
      <c r="A1004" s="7"/>
      <c r="B1004" s="2" t="s">
        <v>8</v>
      </c>
      <c r="C1004" s="3">
        <v>1039.3</v>
      </c>
      <c r="D1004" s="3">
        <v>17.9633</v>
      </c>
      <c r="E1004" s="3">
        <v>13.7897</v>
      </c>
      <c r="F1004" s="2"/>
      <c r="G1004" s="2"/>
      <c r="H1004" s="2"/>
      <c r="I1004" s="2"/>
    </row>
    <row r="1005" spans="1:9" x14ac:dyDescent="0.25">
      <c r="A1005" s="7">
        <v>334</v>
      </c>
      <c r="B1005" s="2" t="s">
        <v>2</v>
      </c>
      <c r="C1005" s="3">
        <v>451.11450000000002</v>
      </c>
      <c r="D1005" s="3">
        <v>21.587900000000001</v>
      </c>
      <c r="E1005" s="3">
        <v>17.414300000000001</v>
      </c>
      <c r="F1005" s="5">
        <f>IF(AND(C1006&lt;C1004,C1006&lt;C1005),3,IF(AND(C1005&lt;C1004,C1005&lt;C1006),2,1))</f>
        <v>3</v>
      </c>
      <c r="G1005" s="9"/>
      <c r="H1005" s="9"/>
      <c r="I1005" s="9"/>
    </row>
    <row r="1006" spans="1:9" x14ac:dyDescent="0.25">
      <c r="A1006" s="7"/>
      <c r="B1006" s="2" t="s">
        <v>3</v>
      </c>
      <c r="C1006" s="3">
        <v>306.1558</v>
      </c>
      <c r="D1006" s="3">
        <v>23.2714</v>
      </c>
      <c r="E1006" s="3">
        <v>19.097799999999999</v>
      </c>
      <c r="F1006" s="2"/>
      <c r="G1006" s="2"/>
      <c r="H1006" s="2"/>
      <c r="I1006" s="2"/>
    </row>
    <row r="1007" spans="1:9" x14ac:dyDescent="0.25">
      <c r="B1007" t="s">
        <v>8</v>
      </c>
      <c r="C1007" s="1">
        <v>1172.5</v>
      </c>
      <c r="D1007" s="1">
        <v>17.439699999999998</v>
      </c>
      <c r="E1007" s="1">
        <v>10.7151</v>
      </c>
    </row>
    <row r="1008" spans="1:9" x14ac:dyDescent="0.25">
      <c r="A1008" s="6">
        <v>335</v>
      </c>
      <c r="B1008" t="s">
        <v>2</v>
      </c>
      <c r="C1008" s="1">
        <v>414.80739999999997</v>
      </c>
      <c r="D1008" s="1">
        <v>21.952300000000001</v>
      </c>
      <c r="E1008" s="1">
        <v>15.2278</v>
      </c>
      <c r="F1008" s="5">
        <f>IF(AND(C1009&lt;C1007,C1009&lt;C1008),3,IF(AND(C1008&lt;C1007,C1008&lt;C1009),2,1))</f>
        <v>2</v>
      </c>
      <c r="G1008" s="5"/>
      <c r="H1008" s="5"/>
      <c r="I1008" s="5"/>
    </row>
    <row r="1009" spans="1:9" x14ac:dyDescent="0.25">
      <c r="B1009" t="s">
        <v>3</v>
      </c>
      <c r="C1009" s="1">
        <v>1433.6</v>
      </c>
      <c r="D1009" s="1">
        <v>16.566400000000002</v>
      </c>
      <c r="E1009" s="1">
        <v>9.8419000000000008</v>
      </c>
    </row>
    <row r="1010" spans="1:9" x14ac:dyDescent="0.25">
      <c r="A1010" s="7"/>
      <c r="B1010" s="2" t="s">
        <v>8</v>
      </c>
      <c r="C1010" s="3">
        <v>1194.4000000000001</v>
      </c>
      <c r="D1010" s="3">
        <v>17.359400000000001</v>
      </c>
      <c r="E1010" s="3">
        <v>3.2031999999999998</v>
      </c>
      <c r="F1010" s="2"/>
      <c r="G1010" s="2"/>
      <c r="H1010" s="2"/>
      <c r="I1010" s="2"/>
    </row>
    <row r="1011" spans="1:9" x14ac:dyDescent="0.25">
      <c r="A1011" s="7">
        <v>336</v>
      </c>
      <c r="B1011" s="2" t="s">
        <v>2</v>
      </c>
      <c r="C1011" s="3">
        <v>1319.4</v>
      </c>
      <c r="D1011" s="3">
        <v>16.927199999999999</v>
      </c>
      <c r="E1011" s="3">
        <v>2.7709999999999999</v>
      </c>
      <c r="F1011" s="5">
        <f>IF(AND(C1012&lt;C1010,C1012&lt;C1011),3,IF(AND(C1011&lt;C1010,C1011&lt;C1012),2,1))</f>
        <v>3</v>
      </c>
      <c r="G1011" s="9"/>
      <c r="H1011" s="9"/>
      <c r="I1011" s="9"/>
    </row>
    <row r="1012" spans="1:9" x14ac:dyDescent="0.25">
      <c r="A1012" s="7"/>
      <c r="B1012" s="2" t="s">
        <v>3</v>
      </c>
      <c r="C1012" s="3">
        <v>1107.7</v>
      </c>
      <c r="D1012" s="3">
        <v>17.686599999999999</v>
      </c>
      <c r="E1012" s="3">
        <v>3.5304000000000002</v>
      </c>
      <c r="F1012" s="2"/>
      <c r="G1012" s="2"/>
      <c r="H1012" s="2"/>
      <c r="I1012" s="2"/>
    </row>
    <row r="1013" spans="1:9" x14ac:dyDescent="0.25">
      <c r="B1013" t="s">
        <v>8</v>
      </c>
      <c r="C1013" s="1">
        <v>1093</v>
      </c>
      <c r="D1013" s="1">
        <v>17.744800000000001</v>
      </c>
      <c r="E1013" s="1">
        <v>9.2516999999999996</v>
      </c>
    </row>
    <row r="1014" spans="1:9" x14ac:dyDescent="0.25">
      <c r="A1014" s="6">
        <v>337</v>
      </c>
      <c r="B1014" t="s">
        <v>2</v>
      </c>
      <c r="C1014" s="1">
        <v>1289.9000000000001</v>
      </c>
      <c r="D1014" s="1">
        <v>17.025200000000002</v>
      </c>
      <c r="E1014" s="1">
        <v>16.929300000000001</v>
      </c>
      <c r="F1014" s="5">
        <f>IF(AND(C1015&lt;C1013,C1015&lt;C1014),3,IF(AND(C1014&lt;C1013,C1014&lt;C1015),2,1))</f>
        <v>3</v>
      </c>
      <c r="G1014" s="5"/>
      <c r="H1014" s="5"/>
      <c r="I1014" s="5"/>
    </row>
    <row r="1015" spans="1:9" x14ac:dyDescent="0.25">
      <c r="B1015" t="s">
        <v>3</v>
      </c>
      <c r="C1015" s="1">
        <v>771.16849999999999</v>
      </c>
      <c r="D1015" s="1">
        <v>19.2593</v>
      </c>
      <c r="E1015" s="1">
        <v>10.7662</v>
      </c>
    </row>
    <row r="1016" spans="1:9" x14ac:dyDescent="0.25">
      <c r="A1016" s="7"/>
      <c r="B1016" s="2" t="s">
        <v>8</v>
      </c>
      <c r="C1016" s="3">
        <v>1123.2</v>
      </c>
      <c r="D1016" s="3">
        <v>17.626300000000001</v>
      </c>
      <c r="E1016" s="3">
        <v>9.9739000000000004</v>
      </c>
      <c r="F1016" s="2"/>
      <c r="G1016" s="2"/>
      <c r="H1016" s="2"/>
      <c r="I1016" s="2"/>
    </row>
    <row r="1017" spans="1:9" x14ac:dyDescent="0.25">
      <c r="A1017" s="7">
        <v>338</v>
      </c>
      <c r="B1017" s="2" t="s">
        <v>2</v>
      </c>
      <c r="C1017" s="3">
        <v>926.34230000000002</v>
      </c>
      <c r="D1017" s="3">
        <v>18.463100000000001</v>
      </c>
      <c r="E1017" s="3">
        <v>10.810700000000001</v>
      </c>
      <c r="F1017" s="5">
        <f>IF(AND(C1018&lt;C1016,C1018&lt;C1017),3,IF(AND(C1017&lt;C1016,C1017&lt;C1018),2,1))</f>
        <v>3</v>
      </c>
      <c r="G1017" s="9"/>
      <c r="H1017" s="9"/>
      <c r="I1017" s="9"/>
    </row>
    <row r="1018" spans="1:9" x14ac:dyDescent="0.25">
      <c r="A1018" s="7"/>
      <c r="B1018" s="2" t="s">
        <v>3</v>
      </c>
      <c r="C1018" s="3">
        <v>647.83699999999999</v>
      </c>
      <c r="D1018" s="3">
        <v>20.016100000000002</v>
      </c>
      <c r="E1018" s="3">
        <v>12.363799999999999</v>
      </c>
      <c r="F1018" s="2"/>
      <c r="G1018" s="2"/>
      <c r="H1018" s="2"/>
      <c r="I1018" s="2"/>
    </row>
    <row r="1019" spans="1:9" x14ac:dyDescent="0.25">
      <c r="B1019" t="s">
        <v>8</v>
      </c>
      <c r="C1019" s="1">
        <v>1551.2</v>
      </c>
      <c r="D1019" s="1">
        <v>16.2241</v>
      </c>
      <c r="E1019" s="1">
        <v>8.0543999999999993</v>
      </c>
    </row>
    <row r="1020" spans="1:9" x14ac:dyDescent="0.25">
      <c r="A1020" s="6">
        <v>339</v>
      </c>
      <c r="B1020" t="s">
        <v>2</v>
      </c>
      <c r="C1020" s="1">
        <v>1696.2</v>
      </c>
      <c r="D1020" s="1">
        <v>15.836</v>
      </c>
      <c r="E1020" s="1">
        <v>7.6662999999999997</v>
      </c>
      <c r="F1020" s="5">
        <f>IF(AND(C1021&lt;C1019,C1021&lt;C1020),3,IF(AND(C1020&lt;C1019,C1020&lt;C1021),2,1))</f>
        <v>3</v>
      </c>
      <c r="G1020" s="5"/>
      <c r="H1020" s="5"/>
      <c r="I1020" s="5"/>
    </row>
    <row r="1021" spans="1:9" x14ac:dyDescent="0.25">
      <c r="B1021" t="s">
        <v>3</v>
      </c>
      <c r="C1021" s="1">
        <v>802.54430000000002</v>
      </c>
      <c r="D1021" s="1">
        <v>19.086099999999998</v>
      </c>
      <c r="E1021" s="1">
        <v>10.9163</v>
      </c>
    </row>
    <row r="1022" spans="1:9" x14ac:dyDescent="0.25">
      <c r="A1022" s="7"/>
      <c r="B1022" s="2" t="s">
        <v>8</v>
      </c>
      <c r="C1022" s="3">
        <v>1220.0999999999999</v>
      </c>
      <c r="D1022" s="3">
        <v>17.2667</v>
      </c>
      <c r="E1022" s="3">
        <v>4.3281999999999998</v>
      </c>
      <c r="F1022" s="2"/>
      <c r="G1022" s="2"/>
      <c r="H1022" s="2"/>
      <c r="I1022" s="2"/>
    </row>
    <row r="1023" spans="1:9" x14ac:dyDescent="0.25">
      <c r="A1023" s="7">
        <v>340</v>
      </c>
      <c r="B1023" s="2" t="s">
        <v>2</v>
      </c>
      <c r="C1023" s="3">
        <v>1243.2</v>
      </c>
      <c r="D1023" s="3">
        <v>17.185400000000001</v>
      </c>
      <c r="E1023" s="3">
        <v>4.2469000000000001</v>
      </c>
      <c r="F1023" s="5">
        <f>IF(AND(C1024&lt;C1022,C1024&lt;C1023),3,IF(AND(C1023&lt;C1022,C1023&lt;C1024),2,1))</f>
        <v>3</v>
      </c>
      <c r="G1023" s="9"/>
      <c r="H1023" s="9"/>
      <c r="I1023" s="9"/>
    </row>
    <row r="1024" spans="1:9" x14ac:dyDescent="0.25">
      <c r="A1024" s="7"/>
      <c r="B1024" s="2" t="s">
        <v>3</v>
      </c>
      <c r="C1024" s="3">
        <v>1016.1</v>
      </c>
      <c r="D1024" s="3">
        <v>18.061299999999999</v>
      </c>
      <c r="E1024" s="3">
        <v>5.1228999999999996</v>
      </c>
      <c r="F1024" s="2"/>
      <c r="G1024" s="2"/>
      <c r="H1024" s="2"/>
      <c r="I1024" s="2"/>
    </row>
    <row r="1025" spans="1:9" x14ac:dyDescent="0.25">
      <c r="B1025" t="s">
        <v>8</v>
      </c>
      <c r="C1025" s="1">
        <v>1149.5999999999999</v>
      </c>
      <c r="D1025" s="1">
        <v>17.525500000000001</v>
      </c>
      <c r="E1025" s="1">
        <v>10.3064</v>
      </c>
    </row>
    <row r="1026" spans="1:9" x14ac:dyDescent="0.25">
      <c r="A1026" s="6">
        <v>341</v>
      </c>
      <c r="B1026" t="s">
        <v>2</v>
      </c>
      <c r="C1026" s="1">
        <v>1271.2</v>
      </c>
      <c r="D1026" s="1">
        <v>17.0886</v>
      </c>
      <c r="E1026" s="1">
        <v>9.8695000000000004</v>
      </c>
      <c r="F1026" s="5">
        <f>IF(AND(C1027&lt;C1025,C1027&lt;C1026),3,IF(AND(C1026&lt;C1025,C1026&lt;C1027),2,1))</f>
        <v>3</v>
      </c>
      <c r="G1026" s="5"/>
      <c r="H1026" s="5"/>
      <c r="I1026" s="5"/>
    </row>
    <row r="1027" spans="1:9" x14ac:dyDescent="0.25">
      <c r="B1027" t="s">
        <v>3</v>
      </c>
      <c r="C1027" s="1">
        <v>506.71600000000001</v>
      </c>
      <c r="D1027" s="1">
        <v>21.083200000000001</v>
      </c>
      <c r="E1027" s="1">
        <v>13.864000000000001</v>
      </c>
    </row>
    <row r="1028" spans="1:9" x14ac:dyDescent="0.25">
      <c r="A1028" s="7"/>
      <c r="B1028" s="2" t="s">
        <v>8</v>
      </c>
      <c r="C1028" s="3">
        <v>1342.9</v>
      </c>
      <c r="D1028" s="3">
        <v>16.8504</v>
      </c>
      <c r="E1028" s="3">
        <v>6.6074000000000002</v>
      </c>
      <c r="F1028" s="2"/>
      <c r="G1028" s="2"/>
      <c r="H1028" s="2"/>
      <c r="I1028" s="2"/>
    </row>
    <row r="1029" spans="1:9" x14ac:dyDescent="0.25">
      <c r="A1029" s="7">
        <v>342</v>
      </c>
      <c r="B1029" s="2" t="s">
        <v>2</v>
      </c>
      <c r="C1029" s="3">
        <v>1973</v>
      </c>
      <c r="D1029" s="3">
        <v>15.179600000000001</v>
      </c>
      <c r="E1029" s="3">
        <v>4.9366000000000003</v>
      </c>
      <c r="F1029" s="5">
        <f>IF(AND(C1030&lt;C1028,C1030&lt;C1029),3,IF(AND(C1029&lt;C1028,C1029&lt;C1030),2,1))</f>
        <v>3</v>
      </c>
      <c r="G1029" s="9"/>
      <c r="H1029" s="9"/>
      <c r="I1029" s="9"/>
    </row>
    <row r="1030" spans="1:9" x14ac:dyDescent="0.25">
      <c r="A1030" s="7"/>
      <c r="B1030" s="2" t="s">
        <v>3</v>
      </c>
      <c r="C1030" s="3">
        <v>455.88330000000002</v>
      </c>
      <c r="D1030" s="3">
        <v>21.542300000000001</v>
      </c>
      <c r="E1030" s="3">
        <v>11.299300000000001</v>
      </c>
      <c r="F1030" s="2"/>
      <c r="G1030" s="2"/>
      <c r="H1030" s="2"/>
      <c r="I1030" s="2"/>
    </row>
    <row r="1031" spans="1:9" x14ac:dyDescent="0.25">
      <c r="B1031" t="s">
        <v>8</v>
      </c>
      <c r="C1031" s="1">
        <v>608.553</v>
      </c>
      <c r="D1031" s="1">
        <v>20.287800000000001</v>
      </c>
      <c r="E1031" s="1">
        <v>4.0035999999999996</v>
      </c>
    </row>
    <row r="1032" spans="1:9" x14ac:dyDescent="0.25">
      <c r="A1032" s="6">
        <v>343</v>
      </c>
      <c r="B1032" t="s">
        <v>2</v>
      </c>
      <c r="C1032" s="1">
        <v>1369.1</v>
      </c>
      <c r="D1032" s="1">
        <v>16.766400000000001</v>
      </c>
      <c r="E1032" s="1">
        <v>0.48209999999999997</v>
      </c>
      <c r="F1032" s="5">
        <f>IF(AND(C1033&lt;C1031,C1033&lt;C1032),3,IF(AND(C1032&lt;C1031,C1032&lt;C1033),2,1))</f>
        <v>3</v>
      </c>
      <c r="G1032" s="5"/>
      <c r="H1032" s="5"/>
      <c r="I1032" s="5"/>
    </row>
    <row r="1033" spans="1:9" x14ac:dyDescent="0.25">
      <c r="B1033" t="s">
        <v>3</v>
      </c>
      <c r="C1033" s="1">
        <v>417.25619999999998</v>
      </c>
      <c r="D1033" s="1">
        <v>21.9268</v>
      </c>
      <c r="E1033" s="1">
        <v>5.6425000000000001</v>
      </c>
    </row>
    <row r="1034" spans="1:9" x14ac:dyDescent="0.25">
      <c r="A1034" s="7"/>
      <c r="B1034" s="2" t="s">
        <v>8</v>
      </c>
      <c r="C1034" s="3">
        <v>1238.7</v>
      </c>
      <c r="D1034" s="3">
        <v>17.2011</v>
      </c>
      <c r="E1034" s="3">
        <v>11.3369</v>
      </c>
      <c r="F1034" s="2"/>
      <c r="G1034" s="2"/>
      <c r="H1034" s="2"/>
      <c r="I1034" s="2"/>
    </row>
    <row r="1035" spans="1:9" x14ac:dyDescent="0.25">
      <c r="A1035" s="7">
        <v>344</v>
      </c>
      <c r="B1035" s="2" t="s">
        <v>2</v>
      </c>
      <c r="C1035" s="3">
        <v>380.32600000000002</v>
      </c>
      <c r="D1035" s="3">
        <v>22.3292</v>
      </c>
      <c r="E1035" s="3">
        <v>16.465</v>
      </c>
      <c r="F1035" s="5">
        <f>IF(AND(C1036&lt;C1034,C1036&lt;C1035),3,IF(AND(C1035&lt;C1034,C1035&lt;C1036),2,1))</f>
        <v>2</v>
      </c>
      <c r="G1035" s="9"/>
      <c r="H1035" s="9"/>
      <c r="I1035" s="9"/>
    </row>
    <row r="1036" spans="1:9" x14ac:dyDescent="0.25">
      <c r="A1036" s="7"/>
      <c r="B1036" s="2" t="s">
        <v>3</v>
      </c>
      <c r="C1036" s="3">
        <v>901.29579999999999</v>
      </c>
      <c r="D1036" s="3">
        <v>18.582100000000001</v>
      </c>
      <c r="E1036" s="3">
        <v>12.7179</v>
      </c>
      <c r="F1036" s="2"/>
      <c r="G1036" s="2"/>
      <c r="H1036" s="2"/>
      <c r="I1036" s="2"/>
    </row>
    <row r="1037" spans="1:9" x14ac:dyDescent="0.25">
      <c r="B1037" t="s">
        <v>8</v>
      </c>
      <c r="C1037" s="1">
        <v>1758.1</v>
      </c>
      <c r="D1037" s="1">
        <v>15.680400000000001</v>
      </c>
      <c r="E1037" s="1">
        <v>5.6093999999999999</v>
      </c>
    </row>
    <row r="1038" spans="1:9" x14ac:dyDescent="0.25">
      <c r="A1038" s="6">
        <v>345</v>
      </c>
      <c r="B1038" t="s">
        <v>2</v>
      </c>
      <c r="C1038" s="1">
        <v>2751</v>
      </c>
      <c r="D1038" s="1">
        <v>13.735900000000001</v>
      </c>
      <c r="E1038" s="1">
        <v>3.6648999999999998</v>
      </c>
      <c r="F1038" s="5">
        <f>IF(AND(C1039&lt;C1037,C1039&lt;C1038),3,IF(AND(C1038&lt;C1037,C1038&lt;C1039),2,1))</f>
        <v>3</v>
      </c>
      <c r="G1038" s="5"/>
      <c r="H1038" s="5"/>
      <c r="I1038" s="5"/>
    </row>
    <row r="1039" spans="1:9" x14ac:dyDescent="0.25">
      <c r="B1039" t="s">
        <v>3</v>
      </c>
      <c r="C1039" s="1">
        <v>995.34979999999996</v>
      </c>
      <c r="D1039" s="1">
        <v>18.151</v>
      </c>
      <c r="E1039" s="1">
        <v>8.08</v>
      </c>
    </row>
    <row r="1040" spans="1:9" x14ac:dyDescent="0.25">
      <c r="A1040" s="7"/>
      <c r="B1040" s="2" t="s">
        <v>8</v>
      </c>
      <c r="C1040" s="3">
        <v>1390.9</v>
      </c>
      <c r="D1040" s="3">
        <v>16.697800000000001</v>
      </c>
      <c r="E1040" s="3">
        <v>7.5403000000000002</v>
      </c>
      <c r="F1040" s="2"/>
      <c r="G1040" s="2"/>
      <c r="H1040" s="2"/>
      <c r="I1040" s="2"/>
    </row>
    <row r="1041" spans="1:9" x14ac:dyDescent="0.25">
      <c r="A1041" s="7">
        <v>346</v>
      </c>
      <c r="B1041" s="2" t="s">
        <v>2</v>
      </c>
      <c r="C1041" s="3">
        <v>1208.9000000000001</v>
      </c>
      <c r="D1041" s="3">
        <v>17.306999999999999</v>
      </c>
      <c r="E1041" s="3">
        <v>8.1494</v>
      </c>
      <c r="F1041" s="5">
        <f>IF(AND(C1042&lt;C1040,C1042&lt;C1041),3,IF(AND(C1041&lt;C1040,C1041&lt;C1042),2,1))</f>
        <v>3</v>
      </c>
      <c r="G1041" s="9"/>
      <c r="H1041" s="9"/>
      <c r="I1041" s="9"/>
    </row>
    <row r="1042" spans="1:9" x14ac:dyDescent="0.25">
      <c r="A1042" s="7"/>
      <c r="B1042" s="2" t="s">
        <v>3</v>
      </c>
      <c r="C1042" s="3">
        <v>1157.8</v>
      </c>
      <c r="D1042" s="3">
        <v>17.494399999999999</v>
      </c>
      <c r="E1042" s="3">
        <v>8.3368000000000002</v>
      </c>
      <c r="F1042" s="2"/>
      <c r="G1042" s="2"/>
      <c r="H1042" s="2"/>
      <c r="I1042" s="2"/>
    </row>
    <row r="1043" spans="1:9" x14ac:dyDescent="0.25">
      <c r="B1043" t="s">
        <v>8</v>
      </c>
      <c r="C1043" s="1">
        <v>1383.7</v>
      </c>
      <c r="D1043" s="1">
        <v>16.720400000000001</v>
      </c>
      <c r="E1043" s="1">
        <v>7.3350999999999997</v>
      </c>
    </row>
    <row r="1044" spans="1:9" x14ac:dyDescent="0.25">
      <c r="A1044" s="6">
        <v>347</v>
      </c>
      <c r="B1044" t="s">
        <v>2</v>
      </c>
      <c r="C1044" s="1">
        <v>1770</v>
      </c>
      <c r="D1044" s="1">
        <v>15.651199999999999</v>
      </c>
      <c r="E1044" s="1">
        <v>6.2659000000000002</v>
      </c>
      <c r="F1044" s="5">
        <f>IF(AND(C1045&lt;C1043,C1045&lt;C1044),3,IF(AND(C1044&lt;C1043,C1044&lt;C1045),2,1))</f>
        <v>3</v>
      </c>
      <c r="G1044" s="5"/>
      <c r="H1044" s="5"/>
      <c r="I1044" s="5"/>
    </row>
    <row r="1045" spans="1:9" x14ac:dyDescent="0.25">
      <c r="B1045" t="s">
        <v>3</v>
      </c>
      <c r="C1045" s="1">
        <v>610.65060000000005</v>
      </c>
      <c r="D1045" s="1">
        <v>20.2729</v>
      </c>
      <c r="E1045" s="1">
        <v>10.887600000000001</v>
      </c>
    </row>
    <row r="1046" spans="1:9" x14ac:dyDescent="0.25">
      <c r="A1046" s="7"/>
      <c r="B1046" s="2" t="s">
        <v>8</v>
      </c>
      <c r="C1046" s="3">
        <v>1144.9000000000001</v>
      </c>
      <c r="D1046" s="3">
        <v>17.543199999999999</v>
      </c>
      <c r="E1046" s="3">
        <v>10.011699999999999</v>
      </c>
      <c r="F1046" s="2"/>
      <c r="G1046" s="2"/>
      <c r="H1046" s="2"/>
      <c r="I1046" s="2"/>
    </row>
    <row r="1047" spans="1:9" x14ac:dyDescent="0.25">
      <c r="A1047" s="7">
        <v>348</v>
      </c>
      <c r="B1047" s="2" t="s">
        <v>2</v>
      </c>
      <c r="C1047" s="3">
        <v>981.85580000000004</v>
      </c>
      <c r="D1047" s="3">
        <v>18.2103</v>
      </c>
      <c r="E1047" s="3">
        <v>10.678900000000001</v>
      </c>
      <c r="F1047" s="5">
        <f>IF(AND(C1048&lt;C1046,C1048&lt;C1047),3,IF(AND(C1047&lt;C1046,C1047&lt;C1048),2,1))</f>
        <v>3</v>
      </c>
      <c r="G1047" s="9"/>
      <c r="H1047" s="9"/>
      <c r="I1047" s="9"/>
    </row>
    <row r="1048" spans="1:9" x14ac:dyDescent="0.25">
      <c r="A1048" s="7"/>
      <c r="B1048" s="2" t="s">
        <v>3</v>
      </c>
      <c r="C1048" s="3">
        <v>623.44470000000001</v>
      </c>
      <c r="D1048" s="3">
        <v>20.1828</v>
      </c>
      <c r="E1048" s="3">
        <v>12.651400000000001</v>
      </c>
      <c r="F1048" s="2"/>
      <c r="G1048" s="2"/>
      <c r="H1048" s="2"/>
      <c r="I1048" s="2"/>
    </row>
    <row r="1049" spans="1:9" x14ac:dyDescent="0.25">
      <c r="B1049" t="s">
        <v>8</v>
      </c>
      <c r="C1049" s="1">
        <v>2095.8000000000002</v>
      </c>
      <c r="D1049" s="1">
        <v>14.917299999999999</v>
      </c>
      <c r="E1049" s="1">
        <v>8.7864000000000004</v>
      </c>
    </row>
    <row r="1050" spans="1:9" x14ac:dyDescent="0.25">
      <c r="A1050" s="6">
        <v>349</v>
      </c>
      <c r="B1050" t="s">
        <v>2</v>
      </c>
      <c r="C1050" s="1">
        <v>902.30520000000001</v>
      </c>
      <c r="D1050" s="1">
        <v>18.577300000000001</v>
      </c>
      <c r="E1050" s="1">
        <v>12.446400000000001</v>
      </c>
      <c r="F1050" s="5">
        <f>IF(AND(C1051&lt;C1049,C1051&lt;C1050),3,IF(AND(C1050&lt;C1049,C1050&lt;C1051),2,1))</f>
        <v>3</v>
      </c>
      <c r="G1050" s="5"/>
      <c r="H1050" s="5"/>
      <c r="I1050" s="5"/>
    </row>
    <row r="1051" spans="1:9" x14ac:dyDescent="0.25">
      <c r="B1051" t="s">
        <v>3</v>
      </c>
      <c r="C1051" s="1">
        <v>486.83530000000002</v>
      </c>
      <c r="D1051" s="1">
        <v>21.257000000000001</v>
      </c>
      <c r="E1051" s="1">
        <v>15.126099999999999</v>
      </c>
    </row>
    <row r="1052" spans="1:9" x14ac:dyDescent="0.25">
      <c r="A1052" s="7"/>
      <c r="B1052" s="2" t="s">
        <v>8</v>
      </c>
      <c r="C1052" s="3">
        <v>1069.5</v>
      </c>
      <c r="D1052" s="3">
        <v>17.838999999999999</v>
      </c>
      <c r="E1052" s="3">
        <v>9.1374999999999993</v>
      </c>
      <c r="F1052" s="2"/>
      <c r="G1052" s="2"/>
      <c r="H1052" s="2"/>
      <c r="I1052" s="2"/>
    </row>
    <row r="1053" spans="1:9" x14ac:dyDescent="0.25">
      <c r="A1053" s="7">
        <v>350</v>
      </c>
      <c r="B1053" s="2" t="s">
        <v>2</v>
      </c>
      <c r="C1053" s="3">
        <v>1285.5999999999999</v>
      </c>
      <c r="D1053" s="3">
        <v>17.0397</v>
      </c>
      <c r="E1053" s="3">
        <v>8.3383000000000003</v>
      </c>
      <c r="F1053" s="5">
        <f>IF(AND(C1054&lt;C1052,C1054&lt;C1053),3,IF(AND(C1053&lt;C1052,C1053&lt;C1054),2,1))</f>
        <v>3</v>
      </c>
      <c r="G1053" s="9"/>
      <c r="H1053" s="9"/>
      <c r="I1053" s="9"/>
    </row>
    <row r="1054" spans="1:9" x14ac:dyDescent="0.25">
      <c r="A1054" s="7"/>
      <c r="B1054" s="2" t="s">
        <v>3</v>
      </c>
      <c r="C1054" s="3">
        <v>654.23199999999997</v>
      </c>
      <c r="D1054" s="3">
        <v>19.973500000000001</v>
      </c>
      <c r="E1054" s="3">
        <v>11.272</v>
      </c>
      <c r="F1054" s="2"/>
      <c r="G1054" s="2"/>
      <c r="H1054" s="2"/>
      <c r="I1054" s="2"/>
    </row>
    <row r="1055" spans="1:9" x14ac:dyDescent="0.25">
      <c r="B1055" t="s">
        <v>8</v>
      </c>
      <c r="C1055" s="1">
        <v>1143</v>
      </c>
      <c r="D1055" s="1">
        <v>17.5505</v>
      </c>
      <c r="E1055" s="1">
        <v>8.6227</v>
      </c>
    </row>
    <row r="1056" spans="1:9" x14ac:dyDescent="0.25">
      <c r="A1056" s="6">
        <v>351</v>
      </c>
      <c r="B1056" t="s">
        <v>2</v>
      </c>
      <c r="C1056" s="1">
        <v>967.64059999999995</v>
      </c>
      <c r="D1056" s="1">
        <v>18.273700000000002</v>
      </c>
      <c r="E1056" s="1">
        <v>9.3458000000000006</v>
      </c>
      <c r="F1056" s="5">
        <f>IF(AND(C1057&lt;C1055,C1057&lt;C1056),3,IF(AND(C1056&lt;C1055,C1056&lt;C1057),2,1))</f>
        <v>3</v>
      </c>
      <c r="G1056" s="5"/>
      <c r="H1056" s="5"/>
      <c r="I1056" s="5"/>
    </row>
    <row r="1057" spans="1:9" x14ac:dyDescent="0.25">
      <c r="B1057" t="s">
        <v>3</v>
      </c>
      <c r="C1057" s="1">
        <v>801.36379999999997</v>
      </c>
      <c r="D1057" s="1">
        <v>19.092500000000001</v>
      </c>
      <c r="E1057" s="1">
        <v>10.1646</v>
      </c>
    </row>
    <row r="1058" spans="1:9" x14ac:dyDescent="0.25">
      <c r="A1058" s="7"/>
      <c r="B1058" s="2" t="s">
        <v>8</v>
      </c>
      <c r="C1058" s="3">
        <v>3275</v>
      </c>
      <c r="D1058" s="3">
        <v>12.9787</v>
      </c>
      <c r="E1058" s="3">
        <v>-0.73929999999999996</v>
      </c>
      <c r="F1058" s="2"/>
      <c r="G1058" s="2"/>
      <c r="H1058" s="2"/>
      <c r="I1058" s="2"/>
    </row>
    <row r="1059" spans="1:9" x14ac:dyDescent="0.25">
      <c r="A1059" s="7">
        <v>352</v>
      </c>
      <c r="B1059" s="2" t="s">
        <v>2</v>
      </c>
      <c r="C1059" s="3">
        <v>3859.8</v>
      </c>
      <c r="D1059" s="3">
        <v>12.2651</v>
      </c>
      <c r="E1059" s="3">
        <v>-1.4528000000000001</v>
      </c>
      <c r="F1059" s="5">
        <f>IF(AND(C1060&lt;C1058,C1060&lt;C1059),3,IF(AND(C1059&lt;C1058,C1059&lt;C1060),2,1))</f>
        <v>3</v>
      </c>
      <c r="G1059" s="9"/>
      <c r="H1059" s="9"/>
      <c r="I1059" s="9"/>
    </row>
    <row r="1060" spans="1:9" x14ac:dyDescent="0.25">
      <c r="A1060" s="7"/>
      <c r="B1060" s="2" t="s">
        <v>3</v>
      </c>
      <c r="C1060" s="3">
        <v>2780.6</v>
      </c>
      <c r="D1060" s="3">
        <v>13.689500000000001</v>
      </c>
      <c r="E1060" s="3">
        <v>-2.8500000000000001E-2</v>
      </c>
      <c r="F1060" s="2"/>
      <c r="G1060" s="2"/>
      <c r="H1060" s="2"/>
      <c r="I1060" s="2"/>
    </row>
    <row r="1061" spans="1:9" x14ac:dyDescent="0.25">
      <c r="B1061" t="s">
        <v>8</v>
      </c>
      <c r="C1061" s="1">
        <v>1414.1</v>
      </c>
      <c r="D1061" s="1">
        <v>16.626100000000001</v>
      </c>
      <c r="E1061" s="1">
        <v>6.7797999999999998</v>
      </c>
    </row>
    <row r="1062" spans="1:9" x14ac:dyDescent="0.25">
      <c r="A1062" s="6">
        <v>353</v>
      </c>
      <c r="B1062" t="s">
        <v>2</v>
      </c>
      <c r="C1062" s="1">
        <v>1368</v>
      </c>
      <c r="D1062" s="1">
        <v>16.7699</v>
      </c>
      <c r="E1062" s="1">
        <v>6.9236000000000004</v>
      </c>
      <c r="F1062" s="5">
        <f>IF(AND(C1063&lt;C1061,C1063&lt;C1062),3,IF(AND(C1062&lt;C1061,C1062&lt;C1063),2,1))</f>
        <v>3</v>
      </c>
      <c r="G1062" s="5"/>
      <c r="H1062" s="5"/>
      <c r="I1062" s="5"/>
    </row>
    <row r="1063" spans="1:9" x14ac:dyDescent="0.25">
      <c r="B1063" t="s">
        <v>3</v>
      </c>
      <c r="C1063" s="1">
        <v>973.3501</v>
      </c>
      <c r="D1063" s="1">
        <v>18.248100000000001</v>
      </c>
      <c r="E1063" s="1">
        <v>8.4017999999999997</v>
      </c>
    </row>
    <row r="1064" spans="1:9" x14ac:dyDescent="0.25">
      <c r="A1064" s="7"/>
      <c r="B1064" s="2" t="s">
        <v>8</v>
      </c>
      <c r="C1064" s="3">
        <v>980.16800000000001</v>
      </c>
      <c r="D1064" s="3">
        <v>18.2178</v>
      </c>
      <c r="E1064" s="3">
        <v>8.6562999999999999</v>
      </c>
      <c r="F1064" s="2"/>
      <c r="G1064" s="2"/>
      <c r="H1064" s="2"/>
      <c r="I1064" s="2"/>
    </row>
    <row r="1065" spans="1:9" x14ac:dyDescent="0.25">
      <c r="A1065" s="7">
        <v>354</v>
      </c>
      <c r="B1065" s="2" t="s">
        <v>2</v>
      </c>
      <c r="C1065" s="3">
        <v>1787.1</v>
      </c>
      <c r="D1065" s="3">
        <v>15.609400000000001</v>
      </c>
      <c r="E1065" s="3">
        <v>6.0479000000000003</v>
      </c>
      <c r="F1065" s="5">
        <f>IF(AND(C1066&lt;C1064,C1066&lt;C1065),3,IF(AND(C1065&lt;C1064,C1065&lt;C1066),2,1))</f>
        <v>3</v>
      </c>
      <c r="G1065" s="9"/>
      <c r="H1065" s="9"/>
      <c r="I1065" s="9"/>
    </row>
    <row r="1066" spans="1:9" x14ac:dyDescent="0.25">
      <c r="A1066" s="7"/>
      <c r="B1066" s="2" t="s">
        <v>3</v>
      </c>
      <c r="C1066" s="3">
        <v>391.67489999999998</v>
      </c>
      <c r="D1066" s="3">
        <v>22.201499999999999</v>
      </c>
      <c r="E1066" s="3">
        <v>12.6401</v>
      </c>
      <c r="F1066" s="2"/>
      <c r="G1066" s="2"/>
      <c r="H1066" s="2"/>
      <c r="I1066" s="2"/>
    </row>
    <row r="1067" spans="1:9" x14ac:dyDescent="0.25">
      <c r="B1067" t="s">
        <v>8</v>
      </c>
      <c r="C1067" s="1">
        <v>1030.5999999999999</v>
      </c>
      <c r="D1067" s="1">
        <v>18</v>
      </c>
      <c r="E1067" s="1">
        <v>6.5671999999999997</v>
      </c>
    </row>
    <row r="1068" spans="1:9" x14ac:dyDescent="0.25">
      <c r="A1068" s="6">
        <v>355</v>
      </c>
      <c r="B1068" t="s">
        <v>2</v>
      </c>
      <c r="C1068" s="1">
        <v>1789.3</v>
      </c>
      <c r="D1068" s="1">
        <v>15.604100000000001</v>
      </c>
      <c r="E1068" s="1">
        <v>4.1712999999999996</v>
      </c>
      <c r="F1068" s="5">
        <f>IF(AND(C1069&lt;C1067,C1069&lt;C1068),3,IF(AND(C1068&lt;C1067,C1068&lt;C1069),2,1))</f>
        <v>3</v>
      </c>
      <c r="G1068" s="5"/>
      <c r="H1068" s="5"/>
      <c r="I1068" s="5"/>
    </row>
    <row r="1069" spans="1:9" x14ac:dyDescent="0.25">
      <c r="B1069" t="s">
        <v>3</v>
      </c>
      <c r="C1069" s="1">
        <v>703.63229999999999</v>
      </c>
      <c r="D1069" s="1">
        <v>19.657299999999999</v>
      </c>
      <c r="E1069" s="1">
        <v>8.2245000000000008</v>
      </c>
    </row>
    <row r="1070" spans="1:9" x14ac:dyDescent="0.25">
      <c r="A1070" s="7"/>
      <c r="B1070" s="2" t="s">
        <v>8</v>
      </c>
      <c r="C1070" s="3">
        <v>922.85799999999995</v>
      </c>
      <c r="D1070" s="3">
        <v>18.479500000000002</v>
      </c>
      <c r="E1070" s="3">
        <v>10.5265</v>
      </c>
      <c r="F1070" s="2"/>
      <c r="G1070" s="2"/>
      <c r="H1070" s="2"/>
      <c r="I1070" s="2"/>
    </row>
    <row r="1071" spans="1:9" x14ac:dyDescent="0.25">
      <c r="A1071" s="7">
        <v>356</v>
      </c>
      <c r="B1071" s="2" t="s">
        <v>2</v>
      </c>
      <c r="C1071" s="3">
        <v>782.1481</v>
      </c>
      <c r="D1071" s="3">
        <v>19.197900000000001</v>
      </c>
      <c r="E1071" s="3">
        <v>11.244899999999999</v>
      </c>
      <c r="F1071" s="5">
        <f>IF(AND(C1072&lt;C1070,C1072&lt;C1071),3,IF(AND(C1071&lt;C1070,C1071&lt;C1072),2,1))</f>
        <v>3</v>
      </c>
      <c r="G1071" s="9"/>
      <c r="H1071" s="9"/>
      <c r="I1071" s="9"/>
    </row>
    <row r="1072" spans="1:9" x14ac:dyDescent="0.25">
      <c r="A1072" s="7"/>
      <c r="B1072" s="2" t="s">
        <v>3</v>
      </c>
      <c r="C1072" s="3">
        <v>669.50850000000003</v>
      </c>
      <c r="D1072" s="3">
        <v>19.873200000000001</v>
      </c>
      <c r="E1072" s="3">
        <v>11.920199999999999</v>
      </c>
      <c r="F1072" s="2"/>
      <c r="G1072" s="2"/>
      <c r="H1072" s="2"/>
      <c r="I1072" s="2"/>
    </row>
    <row r="1073" spans="1:9" x14ac:dyDescent="0.25">
      <c r="B1073" t="s">
        <v>8</v>
      </c>
      <c r="C1073" s="1">
        <v>1059.0999999999999</v>
      </c>
      <c r="D1073" s="1">
        <v>17.8813</v>
      </c>
      <c r="E1073" s="1">
        <v>8.4303000000000008</v>
      </c>
    </row>
    <row r="1074" spans="1:9" x14ac:dyDescent="0.25">
      <c r="A1074" s="6">
        <v>357</v>
      </c>
      <c r="B1074" t="s">
        <v>2</v>
      </c>
      <c r="C1074" s="1">
        <v>1977.3</v>
      </c>
      <c r="D1074" s="1">
        <v>15.1701</v>
      </c>
      <c r="E1074" s="1">
        <v>5.7191999999999998</v>
      </c>
      <c r="F1074" s="5">
        <f>IF(AND(C1075&lt;C1073,C1075&lt;C1074),3,IF(AND(C1074&lt;C1073,C1074&lt;C1075),2,1))</f>
        <v>3</v>
      </c>
      <c r="G1074" s="5"/>
      <c r="H1074" s="5"/>
      <c r="I1074" s="5"/>
    </row>
    <row r="1075" spans="1:9" x14ac:dyDescent="0.25">
      <c r="B1075" t="s">
        <v>3</v>
      </c>
      <c r="C1075" s="1">
        <v>362.52390000000003</v>
      </c>
      <c r="D1075" s="1">
        <v>22.537400000000002</v>
      </c>
      <c r="E1075" s="1">
        <v>13.086499999999999</v>
      </c>
    </row>
    <row r="1076" spans="1:9" x14ac:dyDescent="0.25">
      <c r="A1076" s="7"/>
      <c r="B1076" s="2" t="s">
        <v>8</v>
      </c>
      <c r="C1076" s="3">
        <v>1341</v>
      </c>
      <c r="D1076" s="3">
        <v>16.856400000000001</v>
      </c>
      <c r="E1076" s="3">
        <v>9.5306999999999995</v>
      </c>
      <c r="F1076" s="2"/>
      <c r="G1076" s="2"/>
      <c r="H1076" s="2"/>
      <c r="I1076" s="2"/>
    </row>
    <row r="1077" spans="1:9" x14ac:dyDescent="0.25">
      <c r="A1077" s="7">
        <v>358</v>
      </c>
      <c r="B1077" s="2" t="s">
        <v>2</v>
      </c>
      <c r="C1077" s="3">
        <v>967.03420000000006</v>
      </c>
      <c r="D1077" s="3">
        <v>18.276399999999999</v>
      </c>
      <c r="E1077" s="3">
        <v>10.950699999999999</v>
      </c>
      <c r="F1077" s="5">
        <f>IF(AND(C1078&lt;C1076,C1078&lt;C1077),3,IF(AND(C1077&lt;C1076,C1077&lt;C1078),2,1))</f>
        <v>3</v>
      </c>
      <c r="G1077" s="9"/>
      <c r="H1077" s="9"/>
      <c r="I1077" s="9"/>
    </row>
    <row r="1078" spans="1:9" x14ac:dyDescent="0.25">
      <c r="A1078" s="7"/>
      <c r="B1078" s="2" t="s">
        <v>3</v>
      </c>
      <c r="C1078" s="3">
        <v>859.34950000000003</v>
      </c>
      <c r="D1078" s="3">
        <v>18.789100000000001</v>
      </c>
      <c r="E1078" s="3">
        <v>11.4634</v>
      </c>
      <c r="F1078" s="2"/>
      <c r="G1078" s="2"/>
      <c r="H1078" s="2"/>
      <c r="I1078" s="2"/>
    </row>
    <row r="1079" spans="1:9" x14ac:dyDescent="0.25">
      <c r="B1079" t="s">
        <v>8</v>
      </c>
      <c r="C1079" s="1">
        <v>1154.3</v>
      </c>
      <c r="D1079" s="1">
        <v>17.5078</v>
      </c>
      <c r="E1079" s="1">
        <v>7.5674000000000001</v>
      </c>
    </row>
    <row r="1080" spans="1:9" x14ac:dyDescent="0.25">
      <c r="A1080" s="6">
        <v>359</v>
      </c>
      <c r="B1080" t="s">
        <v>2</v>
      </c>
      <c r="C1080" s="1">
        <v>1531.4</v>
      </c>
      <c r="D1080" s="1">
        <v>16.28</v>
      </c>
      <c r="E1080" s="1">
        <v>6.3396999999999997</v>
      </c>
      <c r="F1080" s="5">
        <f>IF(AND(C1081&lt;C1079,C1081&lt;C1080),3,IF(AND(C1080&lt;C1079,C1080&lt;C1081),2,1))</f>
        <v>3</v>
      </c>
      <c r="G1080" s="5"/>
      <c r="H1080" s="5"/>
      <c r="I1080" s="5"/>
    </row>
    <row r="1081" spans="1:9" x14ac:dyDescent="0.25">
      <c r="B1081" t="s">
        <v>3</v>
      </c>
      <c r="C1081" s="1">
        <v>806.83609999999999</v>
      </c>
      <c r="D1081" s="1">
        <v>19.062999999999999</v>
      </c>
      <c r="E1081" s="1">
        <v>9.1226000000000003</v>
      </c>
    </row>
    <row r="1082" spans="1:9" x14ac:dyDescent="0.25">
      <c r="A1082" s="7"/>
      <c r="B1082" s="2" t="s">
        <v>8</v>
      </c>
      <c r="C1082" s="3">
        <v>851.70640000000003</v>
      </c>
      <c r="D1082" s="3">
        <v>18.8279</v>
      </c>
      <c r="E1082" s="3">
        <v>14.4298</v>
      </c>
      <c r="F1082" s="2"/>
      <c r="G1082" s="2"/>
      <c r="H1082" s="2"/>
      <c r="I1082" s="2"/>
    </row>
    <row r="1083" spans="1:9" x14ac:dyDescent="0.25">
      <c r="A1083" s="7">
        <v>360</v>
      </c>
      <c r="B1083" s="2" t="s">
        <v>2</v>
      </c>
      <c r="C1083" s="3">
        <v>444.71839999999997</v>
      </c>
      <c r="D1083" s="3">
        <v>21.65</v>
      </c>
      <c r="E1083" s="3">
        <v>17.251799999999999</v>
      </c>
      <c r="F1083" s="5">
        <f>IF(AND(C1084&lt;C1082,C1084&lt;C1083),3,IF(AND(C1083&lt;C1082,C1083&lt;C1084),2,1))</f>
        <v>2</v>
      </c>
      <c r="G1083" s="9"/>
      <c r="H1083" s="9"/>
      <c r="I1083" s="9"/>
    </row>
    <row r="1084" spans="1:9" x14ac:dyDescent="0.25">
      <c r="A1084" s="7"/>
      <c r="B1084" s="2" t="s">
        <v>3</v>
      </c>
      <c r="C1084" s="3">
        <v>691.96540000000005</v>
      </c>
      <c r="D1084" s="3">
        <v>19.73</v>
      </c>
      <c r="E1084" s="3">
        <v>15.331799999999999</v>
      </c>
      <c r="F1084" s="2"/>
      <c r="G1084" s="2"/>
      <c r="H1084" s="2"/>
      <c r="I1084" s="2"/>
    </row>
    <row r="1085" spans="1:9" x14ac:dyDescent="0.25">
      <c r="B1085" t="s">
        <v>8</v>
      </c>
      <c r="C1085" s="1">
        <v>1187.9000000000001</v>
      </c>
      <c r="D1085" s="1">
        <v>17.382999999999999</v>
      </c>
      <c r="E1085" s="1">
        <v>6.2629999999999999</v>
      </c>
    </row>
    <row r="1086" spans="1:9" x14ac:dyDescent="0.25">
      <c r="A1086" s="6">
        <v>361</v>
      </c>
      <c r="B1086" t="s">
        <v>2</v>
      </c>
      <c r="C1086" s="1">
        <v>3187.8</v>
      </c>
      <c r="D1086" s="1">
        <v>13.0959</v>
      </c>
      <c r="E1086" s="1">
        <v>1.9759</v>
      </c>
      <c r="F1086" s="5">
        <f>IF(AND(C1087&lt;C1085,C1087&lt;C1086),3,IF(AND(C1086&lt;C1085,C1086&lt;C1087),2,1))</f>
        <v>3</v>
      </c>
      <c r="G1086" s="5"/>
      <c r="H1086" s="5"/>
      <c r="I1086" s="5"/>
    </row>
    <row r="1087" spans="1:9" x14ac:dyDescent="0.25">
      <c r="B1087" t="s">
        <v>3</v>
      </c>
      <c r="C1087" s="1">
        <v>320.46870000000001</v>
      </c>
      <c r="D1087" s="1">
        <v>23.072900000000001</v>
      </c>
      <c r="E1087" s="1">
        <v>11.952999999999999</v>
      </c>
    </row>
    <row r="1088" spans="1:9" x14ac:dyDescent="0.25">
      <c r="A1088" s="7"/>
      <c r="B1088" s="2" t="s">
        <v>8</v>
      </c>
      <c r="C1088" s="3">
        <v>663.33600000000001</v>
      </c>
      <c r="D1088" s="3">
        <v>19.913499999999999</v>
      </c>
      <c r="E1088" s="3">
        <v>16.944800000000001</v>
      </c>
      <c r="F1088" s="2"/>
      <c r="G1088" s="2"/>
      <c r="H1088" s="2"/>
      <c r="I1088" s="2"/>
    </row>
    <row r="1089" spans="1:9" x14ac:dyDescent="0.25">
      <c r="A1089" s="7">
        <v>362</v>
      </c>
      <c r="B1089" s="2" t="s">
        <v>2</v>
      </c>
      <c r="C1089" s="3">
        <v>58.461100000000002</v>
      </c>
      <c r="D1089" s="3">
        <v>30.4621</v>
      </c>
      <c r="E1089" s="3">
        <v>27.493400000000001</v>
      </c>
      <c r="F1089" s="5">
        <f>IF(AND(C1090&lt;C1088,C1090&lt;C1089),3,IF(AND(C1089&lt;C1088,C1089&lt;C1090),2,1))</f>
        <v>2</v>
      </c>
      <c r="G1089" s="9"/>
      <c r="H1089" s="9"/>
      <c r="I1089" s="9"/>
    </row>
    <row r="1090" spans="1:9" x14ac:dyDescent="0.25">
      <c r="A1090" s="7"/>
      <c r="B1090" s="2" t="s">
        <v>3</v>
      </c>
      <c r="C1090" s="3">
        <v>381.96300000000002</v>
      </c>
      <c r="D1090" s="3">
        <v>22.310600000000001</v>
      </c>
      <c r="E1090" s="3">
        <v>19.341899999999999</v>
      </c>
      <c r="F1090" s="2"/>
      <c r="G1090" s="2"/>
      <c r="H1090" s="2"/>
      <c r="I1090" s="2"/>
    </row>
    <row r="1091" spans="1:9" x14ac:dyDescent="0.25">
      <c r="B1091" t="s">
        <v>8</v>
      </c>
      <c r="C1091" s="1">
        <v>956.74099999999999</v>
      </c>
      <c r="D1091" s="13">
        <v>18.322900000000001</v>
      </c>
      <c r="E1091" s="1">
        <v>8.8445</v>
      </c>
    </row>
    <row r="1092" spans="1:9" x14ac:dyDescent="0.25">
      <c r="A1092" s="6">
        <v>363</v>
      </c>
      <c r="B1092" t="s">
        <v>2</v>
      </c>
      <c r="C1092" s="1">
        <v>942.77170000000001</v>
      </c>
      <c r="D1092" s="1">
        <v>18.386700000000001</v>
      </c>
      <c r="E1092" s="1">
        <v>8.9083000000000006</v>
      </c>
      <c r="F1092" s="5">
        <f>IF(AND(C1093&lt;C1091,C1093&lt;C1092),3,IF(AND(C1092&lt;C1091,C1092&lt;C1093),2,1))</f>
        <v>3</v>
      </c>
      <c r="G1092" s="5"/>
      <c r="H1092" s="5"/>
      <c r="I1092" s="5"/>
    </row>
    <row r="1093" spans="1:9" x14ac:dyDescent="0.25">
      <c r="B1093" t="s">
        <v>3</v>
      </c>
      <c r="C1093" s="1">
        <v>859.23969999999997</v>
      </c>
      <c r="D1093" s="1">
        <v>18.7897</v>
      </c>
      <c r="E1093" s="1">
        <v>9.3112999999999992</v>
      </c>
    </row>
    <row r="1094" spans="1:9" x14ac:dyDescent="0.25">
      <c r="A1094" s="7"/>
      <c r="B1094" s="2" t="s">
        <v>8</v>
      </c>
      <c r="C1094" s="3">
        <v>1220.5999999999999</v>
      </c>
      <c r="D1094" s="3">
        <v>17.2651</v>
      </c>
      <c r="E1094" s="3">
        <v>4.1736000000000004</v>
      </c>
      <c r="F1094" s="2"/>
      <c r="G1094" s="2"/>
      <c r="H1094" s="2"/>
      <c r="I1094" s="2"/>
    </row>
    <row r="1095" spans="1:9" x14ac:dyDescent="0.25">
      <c r="A1095" s="7">
        <v>364</v>
      </c>
      <c r="B1095" s="2" t="s">
        <v>2</v>
      </c>
      <c r="C1095" s="3">
        <v>1166.5</v>
      </c>
      <c r="D1095" s="3">
        <v>17.462</v>
      </c>
      <c r="E1095" s="3">
        <v>4.3704000000000001</v>
      </c>
      <c r="F1095" s="5">
        <f>IF(AND(C1096&lt;C1094,C1096&lt;C1095),3,IF(AND(C1095&lt;C1094,C1095&lt;C1096),2,1))</f>
        <v>2</v>
      </c>
      <c r="G1095" s="9"/>
      <c r="H1095" s="9"/>
      <c r="I1095" s="9"/>
    </row>
    <row r="1096" spans="1:9" x14ac:dyDescent="0.25">
      <c r="A1096" s="7"/>
      <c r="B1096" s="2" t="s">
        <v>3</v>
      </c>
      <c r="C1096" s="3">
        <v>1243.7</v>
      </c>
      <c r="D1096" s="3">
        <v>17.183700000000002</v>
      </c>
      <c r="E1096" s="3">
        <v>4.0921000000000003</v>
      </c>
      <c r="F1096" s="2"/>
      <c r="G1096" s="2"/>
      <c r="H1096" s="2"/>
      <c r="I1096" s="2"/>
    </row>
    <row r="1097" spans="1:9" x14ac:dyDescent="0.25">
      <c r="B1097" t="s">
        <v>8</v>
      </c>
      <c r="C1097" s="1">
        <v>798.65930000000003</v>
      </c>
      <c r="D1097" s="1">
        <v>19.107199999999999</v>
      </c>
      <c r="E1097" s="1">
        <v>11.9169</v>
      </c>
    </row>
    <row r="1098" spans="1:9" x14ac:dyDescent="0.25">
      <c r="A1098" s="6">
        <v>365</v>
      </c>
      <c r="B1098" t="s">
        <v>2</v>
      </c>
      <c r="C1098" s="1">
        <v>676.80539999999996</v>
      </c>
      <c r="D1098" s="1">
        <v>19.8262</v>
      </c>
      <c r="E1098" s="1">
        <v>12.635899999999999</v>
      </c>
      <c r="F1098" s="5">
        <f>IF(AND(C1099&lt;C1097,C1099&lt;C1098),3,IF(AND(C1098&lt;C1097,C1098&lt;C1099),2,1))</f>
        <v>3</v>
      </c>
      <c r="G1098" s="5"/>
      <c r="H1098" s="5"/>
      <c r="I1098" s="5"/>
    </row>
    <row r="1099" spans="1:9" x14ac:dyDescent="0.25">
      <c r="B1099" t="s">
        <v>3</v>
      </c>
      <c r="C1099" s="1">
        <v>458.9359</v>
      </c>
      <c r="D1099" s="1">
        <v>21.513300000000001</v>
      </c>
      <c r="E1099" s="1">
        <v>14.323</v>
      </c>
    </row>
    <row r="1100" spans="1:9" x14ac:dyDescent="0.25">
      <c r="A1100" s="7"/>
      <c r="B1100" s="2" t="s">
        <v>8</v>
      </c>
      <c r="C1100" s="3">
        <v>630.4117</v>
      </c>
      <c r="D1100" s="3">
        <v>20.134599999999999</v>
      </c>
      <c r="E1100" s="3">
        <v>15.967599999999999</v>
      </c>
      <c r="F1100" s="2"/>
      <c r="G1100" s="2"/>
      <c r="H1100" s="2"/>
      <c r="I1100" s="2"/>
    </row>
    <row r="1101" spans="1:9" x14ac:dyDescent="0.25">
      <c r="A1101" s="7">
        <v>366</v>
      </c>
      <c r="B1101" s="2" t="s">
        <v>2</v>
      </c>
      <c r="C1101" s="3">
        <v>56.826700000000002</v>
      </c>
      <c r="D1101" s="3">
        <v>30.5853</v>
      </c>
      <c r="E1101" s="3">
        <v>26.418299999999999</v>
      </c>
      <c r="F1101" s="5">
        <f>IF(AND(C1102&lt;C1100,C1102&lt;C1101),3,IF(AND(C1101&lt;C1100,C1101&lt;C1102),2,1))</f>
        <v>2</v>
      </c>
      <c r="G1101" s="9"/>
      <c r="H1101" s="9"/>
      <c r="I1101" s="9"/>
    </row>
    <row r="1102" spans="1:9" x14ac:dyDescent="0.25">
      <c r="A1102" s="7"/>
      <c r="B1102" s="2" t="s">
        <v>3</v>
      </c>
      <c r="C1102" s="3">
        <v>760.80780000000004</v>
      </c>
      <c r="D1102" s="3">
        <v>19.318100000000001</v>
      </c>
      <c r="E1102" s="3">
        <v>15.1511</v>
      </c>
      <c r="F1102" s="2"/>
      <c r="G1102" s="2"/>
      <c r="H1102" s="2"/>
      <c r="I1102" s="2"/>
    </row>
    <row r="1103" spans="1:9" x14ac:dyDescent="0.25">
      <c r="B1103" t="s">
        <v>8</v>
      </c>
      <c r="C1103" s="1">
        <v>1316.6</v>
      </c>
      <c r="D1103" s="1">
        <v>16.936299999999999</v>
      </c>
      <c r="E1103" s="1">
        <v>6.7756999999999996</v>
      </c>
    </row>
    <row r="1104" spans="1:9" x14ac:dyDescent="0.25">
      <c r="A1104" s="6">
        <v>367</v>
      </c>
      <c r="B1104" t="s">
        <v>2</v>
      </c>
      <c r="C1104" s="1">
        <v>875.50930000000005</v>
      </c>
      <c r="D1104" s="1">
        <v>18.708200000000001</v>
      </c>
      <c r="E1104" s="1">
        <v>8.5475999999999992</v>
      </c>
      <c r="F1104" s="5">
        <f>IF(AND(C1105&lt;C1103,C1105&lt;C1104),3,IF(AND(C1104&lt;C1103,C1104&lt;C1105),2,1))</f>
        <v>2</v>
      </c>
      <c r="G1104" s="5"/>
      <c r="H1104" s="5"/>
      <c r="I1104" s="5"/>
    </row>
    <row r="1105" spans="1:9" x14ac:dyDescent="0.25">
      <c r="B1105" t="s">
        <v>3</v>
      </c>
      <c r="C1105" s="1">
        <v>1096.5999999999999</v>
      </c>
      <c r="D1105" s="1">
        <v>17.7302</v>
      </c>
      <c r="E1105" s="1">
        <v>7.5696000000000003</v>
      </c>
    </row>
    <row r="1106" spans="1:9" x14ac:dyDescent="0.25">
      <c r="A1106" s="7"/>
      <c r="B1106" s="2" t="s">
        <v>8</v>
      </c>
      <c r="C1106" s="3">
        <v>1334.6</v>
      </c>
      <c r="D1106" s="3">
        <v>16.877199999999998</v>
      </c>
      <c r="E1106" s="3">
        <v>7.2374999999999998</v>
      </c>
      <c r="F1106" s="2"/>
      <c r="G1106" s="2"/>
      <c r="H1106" s="2"/>
      <c r="I1106" s="2"/>
    </row>
    <row r="1107" spans="1:9" x14ac:dyDescent="0.25">
      <c r="A1107" s="7">
        <v>368</v>
      </c>
      <c r="B1107" s="2" t="s">
        <v>2</v>
      </c>
      <c r="C1107" s="3">
        <v>854.20749999999998</v>
      </c>
      <c r="D1107" s="3">
        <v>18.815200000000001</v>
      </c>
      <c r="E1107" s="3">
        <v>9.1753999999999998</v>
      </c>
      <c r="F1107" s="5">
        <f>IF(AND(C1108&lt;C1106,C1108&lt;C1107),3,IF(AND(C1107&lt;C1106,C1107&lt;C1108),2,1))</f>
        <v>3</v>
      </c>
      <c r="G1107" s="9"/>
      <c r="H1107" s="9"/>
      <c r="I1107" s="9"/>
    </row>
    <row r="1108" spans="1:9" x14ac:dyDescent="0.25">
      <c r="A1108" s="7"/>
      <c r="B1108" s="2" t="s">
        <v>3</v>
      </c>
      <c r="C1108" s="3">
        <v>836.11620000000005</v>
      </c>
      <c r="D1108" s="3">
        <v>18.908100000000001</v>
      </c>
      <c r="E1108" s="3">
        <v>9.2683999999999997</v>
      </c>
      <c r="F1108" s="2"/>
      <c r="G1108" s="2"/>
      <c r="H1108" s="2"/>
      <c r="I1108" s="2"/>
    </row>
    <row r="1109" spans="1:9" x14ac:dyDescent="0.25">
      <c r="B1109" t="s">
        <v>8</v>
      </c>
      <c r="C1109" s="1">
        <v>1110.5</v>
      </c>
      <c r="D1109" s="1">
        <v>17.6755</v>
      </c>
      <c r="E1109" s="1">
        <v>5.7465000000000002</v>
      </c>
    </row>
    <row r="1110" spans="1:9" x14ac:dyDescent="0.25">
      <c r="A1110" s="6">
        <v>369</v>
      </c>
      <c r="B1110" t="s">
        <v>2</v>
      </c>
      <c r="C1110" s="1">
        <v>1361.5</v>
      </c>
      <c r="D1110" s="1">
        <v>16.790500000000002</v>
      </c>
      <c r="E1110" s="1">
        <v>4.8615000000000004</v>
      </c>
      <c r="F1110" s="5">
        <f>IF(AND(C1111&lt;C1109,C1111&lt;C1110),3,IF(AND(C1110&lt;C1109,C1110&lt;C1111),2,1))</f>
        <v>3</v>
      </c>
      <c r="G1110" s="5"/>
      <c r="H1110" s="5"/>
      <c r="I1110" s="5"/>
    </row>
    <row r="1111" spans="1:9" x14ac:dyDescent="0.25">
      <c r="B1111" t="s">
        <v>3</v>
      </c>
      <c r="C1111" s="1">
        <v>1046</v>
      </c>
      <c r="D1111" s="1">
        <v>17.935600000000001</v>
      </c>
      <c r="E1111" s="1">
        <v>6.0065</v>
      </c>
    </row>
    <row r="1112" spans="1:9" x14ac:dyDescent="0.25">
      <c r="A1112" s="7"/>
      <c r="B1112" s="2" t="s">
        <v>8</v>
      </c>
      <c r="C1112" s="3">
        <v>1561.1</v>
      </c>
      <c r="D1112" s="3">
        <v>16.1966</v>
      </c>
      <c r="E1112" s="3">
        <v>5.1651999999999996</v>
      </c>
      <c r="F1112" s="2"/>
      <c r="G1112" s="2"/>
      <c r="H1112" s="2"/>
      <c r="I1112" s="2"/>
    </row>
    <row r="1113" spans="1:9" x14ac:dyDescent="0.25">
      <c r="A1113" s="7">
        <v>370</v>
      </c>
      <c r="B1113" s="2" t="s">
        <v>2</v>
      </c>
      <c r="C1113" s="3">
        <v>2249.1</v>
      </c>
      <c r="D1113" s="3">
        <v>14.6106</v>
      </c>
      <c r="E1113" s="3">
        <v>3.5792000000000002</v>
      </c>
      <c r="F1113" s="5">
        <f>IF(AND(C1114&lt;C1112,C1114&lt;C1113),3,IF(AND(C1113&lt;C1112,C1113&lt;C1114),2,1))</f>
        <v>3</v>
      </c>
      <c r="G1113" s="9"/>
      <c r="H1113" s="9"/>
      <c r="I1113" s="9"/>
    </row>
    <row r="1114" spans="1:9" x14ac:dyDescent="0.25">
      <c r="A1114" s="7"/>
      <c r="B1114" s="2" t="s">
        <v>3</v>
      </c>
      <c r="C1114" s="3">
        <v>331.26690000000002</v>
      </c>
      <c r="D1114" s="3">
        <v>22.928999999999998</v>
      </c>
      <c r="E1114" s="3">
        <v>11.897600000000001</v>
      </c>
      <c r="F1114" s="2"/>
      <c r="G1114" s="2"/>
      <c r="H1114" s="2"/>
      <c r="I1114" s="2"/>
    </row>
    <row r="1115" spans="1:9" x14ac:dyDescent="0.25">
      <c r="B1115" t="s">
        <v>8</v>
      </c>
      <c r="C1115" s="1">
        <v>1236.7</v>
      </c>
      <c r="D1115" s="1">
        <v>17.208100000000002</v>
      </c>
      <c r="E1115" s="1">
        <v>9.4092000000000002</v>
      </c>
    </row>
    <row r="1116" spans="1:9" x14ac:dyDescent="0.25">
      <c r="A1116" s="6">
        <v>371</v>
      </c>
      <c r="B1116" t="s">
        <v>2</v>
      </c>
      <c r="C1116" s="1">
        <v>1170.0999999999999</v>
      </c>
      <c r="D1116" s="1">
        <v>17.448599999999999</v>
      </c>
      <c r="E1116" s="1">
        <v>9.6496999999999993</v>
      </c>
      <c r="F1116" s="5">
        <f>IF(AND(C1117&lt;C1115,C1117&lt;C1116),3,IF(AND(C1116&lt;C1115,C1116&lt;C1117),2,1))</f>
        <v>3</v>
      </c>
      <c r="G1116" s="5"/>
      <c r="H1116" s="5"/>
      <c r="I1116" s="5"/>
    </row>
    <row r="1117" spans="1:9" x14ac:dyDescent="0.25">
      <c r="B1117" t="s">
        <v>3</v>
      </c>
      <c r="C1117" s="1">
        <v>833.54859999999996</v>
      </c>
      <c r="D1117" s="1">
        <v>18.921500000000002</v>
      </c>
      <c r="E1117" s="1">
        <v>11.1226</v>
      </c>
    </row>
    <row r="1118" spans="1:9" x14ac:dyDescent="0.25">
      <c r="A1118" s="7"/>
      <c r="B1118" s="2" t="s">
        <v>8</v>
      </c>
      <c r="C1118" s="3">
        <v>1407.7</v>
      </c>
      <c r="D1118" s="3">
        <v>16.645800000000001</v>
      </c>
      <c r="E1118" s="3">
        <v>7.5549999999999997</v>
      </c>
      <c r="F1118" s="2"/>
      <c r="G1118" s="2"/>
      <c r="H1118" s="2"/>
      <c r="I1118" s="2"/>
    </row>
    <row r="1119" spans="1:9" x14ac:dyDescent="0.25">
      <c r="A1119" s="7">
        <v>372</v>
      </c>
      <c r="B1119" s="2" t="s">
        <v>2</v>
      </c>
      <c r="C1119" s="3">
        <v>963.83690000000001</v>
      </c>
      <c r="D1119" s="3">
        <v>18.290800000000001</v>
      </c>
      <c r="E1119" s="3">
        <v>9.1999999999999993</v>
      </c>
      <c r="F1119" s="5">
        <f>IF(AND(C1120&lt;C1118,C1120&lt;C1119),3,IF(AND(C1119&lt;C1118,C1119&lt;C1120),2,1))</f>
        <v>3</v>
      </c>
      <c r="G1119" s="9"/>
      <c r="H1119" s="9"/>
      <c r="I1119" s="9"/>
    </row>
    <row r="1120" spans="1:9" x14ac:dyDescent="0.25">
      <c r="A1120" s="7"/>
      <c r="B1120" s="2" t="s">
        <v>3</v>
      </c>
      <c r="C1120" s="3">
        <v>742.15549999999996</v>
      </c>
      <c r="D1120" s="3">
        <v>19.425899999999999</v>
      </c>
      <c r="E1120" s="3">
        <v>10.335100000000001</v>
      </c>
      <c r="F1120" s="2"/>
      <c r="G1120" s="2"/>
      <c r="H1120" s="2"/>
      <c r="I1120" s="2"/>
    </row>
    <row r="1121" spans="1:9" x14ac:dyDescent="0.25">
      <c r="B1121" t="s">
        <v>8</v>
      </c>
      <c r="C1121" s="1">
        <v>1154.5999999999999</v>
      </c>
      <c r="D1121" s="1">
        <v>17.506699999999999</v>
      </c>
      <c r="E1121" s="1">
        <v>9.2103000000000002</v>
      </c>
    </row>
    <row r="1122" spans="1:9" x14ac:dyDescent="0.25">
      <c r="A1122" s="6">
        <v>373</v>
      </c>
      <c r="B1122" t="s">
        <v>2</v>
      </c>
      <c r="C1122" s="1">
        <v>1338.9</v>
      </c>
      <c r="D1122" s="1">
        <v>16.863299999999999</v>
      </c>
      <c r="E1122" s="1">
        <v>8.5669000000000004</v>
      </c>
      <c r="F1122" s="5">
        <f>IF(AND(C1123&lt;C1121,C1123&lt;C1122),3,IF(AND(C1122&lt;C1121,C1122&lt;C1123),2,1))</f>
        <v>3</v>
      </c>
      <c r="G1122" s="5"/>
      <c r="H1122" s="5"/>
      <c r="I1122" s="5"/>
    </row>
    <row r="1123" spans="1:9" x14ac:dyDescent="0.25">
      <c r="B1123" t="s">
        <v>3</v>
      </c>
      <c r="C1123" s="1">
        <v>469.20429999999999</v>
      </c>
      <c r="D1123" s="1">
        <v>21.417200000000001</v>
      </c>
      <c r="E1123" s="1">
        <v>13.120799999999999</v>
      </c>
    </row>
    <row r="1124" spans="1:9" x14ac:dyDescent="0.25">
      <c r="A1124" s="7"/>
      <c r="B1124" s="2" t="s">
        <v>8</v>
      </c>
      <c r="C1124" s="3">
        <v>1118.5999999999999</v>
      </c>
      <c r="D1124" s="3">
        <v>17.644200000000001</v>
      </c>
      <c r="E1124" s="3">
        <v>6.1803999999999997</v>
      </c>
      <c r="F1124" s="2"/>
      <c r="G1124" s="2"/>
      <c r="H1124" s="2"/>
      <c r="I1124" s="2"/>
    </row>
    <row r="1125" spans="1:9" x14ac:dyDescent="0.25">
      <c r="A1125" s="7">
        <v>374</v>
      </c>
      <c r="B1125" s="2" t="s">
        <v>2</v>
      </c>
      <c r="C1125" s="3">
        <v>1297.2</v>
      </c>
      <c r="D1125" s="3">
        <v>17.000900000000001</v>
      </c>
      <c r="E1125" s="3">
        <v>5.5370999999999997</v>
      </c>
      <c r="F1125" s="5">
        <f>IF(AND(C1126&lt;C1124,C1126&lt;C1125),3,IF(AND(C1125&lt;C1124,C1125&lt;C1126),2,1))</f>
        <v>3</v>
      </c>
      <c r="G1125" s="9"/>
      <c r="H1125" s="9"/>
      <c r="I1125" s="9"/>
    </row>
    <row r="1126" spans="1:9" x14ac:dyDescent="0.25">
      <c r="A1126" s="7"/>
      <c r="B1126" s="2" t="s">
        <v>3</v>
      </c>
      <c r="C1126" s="3">
        <v>1110.8</v>
      </c>
      <c r="D1126" s="3">
        <v>17.674499999999998</v>
      </c>
      <c r="E1126" s="3">
        <v>6.2107000000000001</v>
      </c>
      <c r="F1126" s="2"/>
      <c r="G1126" s="2"/>
      <c r="H1126" s="2"/>
      <c r="I1126" s="2"/>
    </row>
    <row r="1127" spans="1:9" x14ac:dyDescent="0.25">
      <c r="B1127" t="s">
        <v>8</v>
      </c>
      <c r="C1127" s="1">
        <v>557.6318</v>
      </c>
      <c r="D1127" s="1">
        <v>20.667300000000001</v>
      </c>
      <c r="E1127" s="1">
        <v>9.1681000000000008</v>
      </c>
    </row>
    <row r="1128" spans="1:9" x14ac:dyDescent="0.25">
      <c r="A1128" s="6">
        <v>375</v>
      </c>
      <c r="B1128" t="s">
        <v>2</v>
      </c>
      <c r="C1128" s="1">
        <v>913.53719999999998</v>
      </c>
      <c r="D1128" s="1">
        <v>18.523499999999999</v>
      </c>
      <c r="E1128" s="1">
        <v>7.0243000000000002</v>
      </c>
      <c r="F1128" s="5">
        <f>IF(AND(C1129&lt;C1127,C1129&lt;C1128),3,IF(AND(C1128&lt;C1127,C1128&lt;C1129),2,1))</f>
        <v>3</v>
      </c>
      <c r="G1128" s="5"/>
      <c r="H1128" s="5"/>
      <c r="I1128" s="5"/>
    </row>
    <row r="1129" spans="1:9" x14ac:dyDescent="0.25">
      <c r="B1129" t="s">
        <v>3</v>
      </c>
      <c r="C1129" s="1">
        <v>518.60429999999997</v>
      </c>
      <c r="D1129" s="1">
        <v>20.982399999999998</v>
      </c>
      <c r="E1129" s="1">
        <v>9.4832000000000001</v>
      </c>
    </row>
    <row r="1130" spans="1:9" x14ac:dyDescent="0.25">
      <c r="A1130" s="7"/>
      <c r="B1130" s="2" t="s">
        <v>8</v>
      </c>
      <c r="C1130" s="3">
        <v>835.63019999999995</v>
      </c>
      <c r="D1130" s="3">
        <v>18.910699999999999</v>
      </c>
      <c r="E1130" s="3">
        <v>10.8119</v>
      </c>
      <c r="F1130" s="2"/>
      <c r="G1130" s="2"/>
      <c r="H1130" s="2"/>
      <c r="I1130" s="2"/>
    </row>
    <row r="1131" spans="1:9" x14ac:dyDescent="0.25">
      <c r="A1131" s="7">
        <v>376</v>
      </c>
      <c r="B1131" s="2" t="s">
        <v>2</v>
      </c>
      <c r="C1131" s="3">
        <v>767.3732</v>
      </c>
      <c r="D1131" s="3">
        <v>19.2807</v>
      </c>
      <c r="E1131" s="3">
        <v>11.182</v>
      </c>
      <c r="F1131" s="5">
        <f>IF(AND(C1132&lt;C1130,C1132&lt;C1131),3,IF(AND(C1131&lt;C1130,C1131&lt;C1132),2,1))</f>
        <v>3</v>
      </c>
      <c r="G1131" s="9"/>
      <c r="H1131" s="9"/>
      <c r="I1131" s="9"/>
    </row>
    <row r="1132" spans="1:9" x14ac:dyDescent="0.25">
      <c r="A1132" s="7"/>
      <c r="B1132" s="2" t="s">
        <v>3</v>
      </c>
      <c r="C1132" s="3">
        <v>694.94809999999995</v>
      </c>
      <c r="D1132" s="3">
        <v>19.711300000000001</v>
      </c>
      <c r="E1132" s="3">
        <v>11.612500000000001</v>
      </c>
      <c r="F1132" s="2"/>
      <c r="G1132" s="2"/>
      <c r="H1132" s="2"/>
      <c r="I1132" s="2"/>
    </row>
    <row r="1133" spans="1:9" x14ac:dyDescent="0.25">
      <c r="B1133" t="s">
        <v>8</v>
      </c>
      <c r="C1133" s="1">
        <v>882.32399999999996</v>
      </c>
      <c r="D1133" s="1">
        <v>18.674499999999998</v>
      </c>
      <c r="E1133" s="1">
        <v>5.7431999999999999</v>
      </c>
    </row>
    <row r="1134" spans="1:9" x14ac:dyDescent="0.25">
      <c r="A1134" s="6">
        <v>377</v>
      </c>
      <c r="B1134" t="s">
        <v>2</v>
      </c>
      <c r="C1134" s="1">
        <v>886.6069</v>
      </c>
      <c r="D1134" s="1">
        <v>18.653500000000001</v>
      </c>
      <c r="E1134" s="1">
        <v>5.7222</v>
      </c>
      <c r="F1134" s="5">
        <f>IF(AND(C1135&lt;C1133,C1135&lt;C1134),3,IF(AND(C1134&lt;C1133,C1134&lt;C1135),2,1))</f>
        <v>3</v>
      </c>
      <c r="G1134" s="5"/>
      <c r="H1134" s="5"/>
      <c r="I1134" s="5"/>
    </row>
    <row r="1135" spans="1:9" x14ac:dyDescent="0.25">
      <c r="B1135" t="s">
        <v>3</v>
      </c>
      <c r="C1135" s="1">
        <v>755.25909999999999</v>
      </c>
      <c r="D1135" s="1">
        <v>19.349799999999998</v>
      </c>
      <c r="E1135" s="1">
        <v>6.4184999999999999</v>
      </c>
    </row>
    <row r="1136" spans="1:9" x14ac:dyDescent="0.25">
      <c r="A1136" s="7"/>
      <c r="B1136" s="2" t="s">
        <v>8</v>
      </c>
      <c r="C1136" s="3">
        <v>1501.2</v>
      </c>
      <c r="D1136" s="3">
        <v>16.366299999999999</v>
      </c>
      <c r="E1136" s="3">
        <v>3.5503999999999998</v>
      </c>
      <c r="F1136" s="2"/>
      <c r="G1136" s="2"/>
      <c r="H1136" s="2"/>
      <c r="I1136" s="2"/>
    </row>
    <row r="1137" spans="1:9" x14ac:dyDescent="0.25">
      <c r="A1137" s="7">
        <v>378</v>
      </c>
      <c r="B1137" s="2" t="s">
        <v>2</v>
      </c>
      <c r="C1137" s="3">
        <v>1286.2</v>
      </c>
      <c r="D1137" s="3">
        <v>17.037800000000001</v>
      </c>
      <c r="E1137" s="3">
        <v>4.2218999999999998</v>
      </c>
      <c r="F1137" s="5">
        <f>IF(AND(C1138&lt;C1136,C1138&lt;C1137),3,IF(AND(C1137&lt;C1136,C1137&lt;C1138),2,1))</f>
        <v>2</v>
      </c>
      <c r="G1137" s="9"/>
      <c r="H1137" s="9"/>
      <c r="I1137" s="9"/>
    </row>
    <row r="1138" spans="1:9" x14ac:dyDescent="0.25">
      <c r="A1138" s="7"/>
      <c r="B1138" s="2" t="s">
        <v>3</v>
      </c>
      <c r="C1138" s="3">
        <v>2014.8</v>
      </c>
      <c r="D1138" s="3">
        <v>15.0885</v>
      </c>
      <c r="E1138" s="3">
        <v>2.2726999999999999</v>
      </c>
      <c r="F1138" s="2"/>
      <c r="G1138" s="2"/>
      <c r="H1138" s="2"/>
      <c r="I1138" s="2"/>
    </row>
    <row r="1139" spans="1:9" x14ac:dyDescent="0.25">
      <c r="B1139" t="s">
        <v>8</v>
      </c>
      <c r="C1139" s="1">
        <v>906.33339999999998</v>
      </c>
      <c r="D1139" s="1">
        <v>18.5579</v>
      </c>
      <c r="E1139" s="1">
        <v>10.343500000000001</v>
      </c>
    </row>
    <row r="1140" spans="1:9" x14ac:dyDescent="0.25">
      <c r="A1140" s="6">
        <v>379</v>
      </c>
      <c r="B1140" t="s">
        <v>2</v>
      </c>
      <c r="C1140" s="1">
        <v>943.04489999999998</v>
      </c>
      <c r="D1140" s="1">
        <v>18.3855</v>
      </c>
      <c r="E1140" s="1">
        <v>10.170999999999999</v>
      </c>
      <c r="F1140" s="5">
        <f>IF(AND(C1141&lt;C1139,C1141&lt;C1140),3,IF(AND(C1140&lt;C1139,C1140&lt;C1141),2,1))</f>
        <v>3</v>
      </c>
      <c r="G1140" s="5"/>
      <c r="H1140" s="5"/>
      <c r="I1140" s="5"/>
    </row>
    <row r="1141" spans="1:9" x14ac:dyDescent="0.25">
      <c r="B1141" t="s">
        <v>3</v>
      </c>
      <c r="C1141" s="1">
        <v>614.06140000000005</v>
      </c>
      <c r="D1141" s="1">
        <v>20.248699999999999</v>
      </c>
      <c r="E1141" s="1">
        <v>12.0342</v>
      </c>
    </row>
    <row r="1142" spans="1:9" x14ac:dyDescent="0.25">
      <c r="A1142" s="7"/>
      <c r="B1142" s="2" t="s">
        <v>8</v>
      </c>
      <c r="C1142" s="3">
        <v>1011.2</v>
      </c>
      <c r="D1142" s="3">
        <v>18.082599999999999</v>
      </c>
      <c r="E1142" s="3">
        <v>5.4546999999999999</v>
      </c>
      <c r="F1142" s="2"/>
      <c r="G1142" s="2"/>
      <c r="H1142" s="2"/>
      <c r="I1142" s="2"/>
    </row>
    <row r="1143" spans="1:9" x14ac:dyDescent="0.25">
      <c r="A1143" s="7">
        <v>380</v>
      </c>
      <c r="B1143" s="2" t="s">
        <v>2</v>
      </c>
      <c r="C1143" s="3">
        <v>938.13239999999996</v>
      </c>
      <c r="D1143" s="3">
        <v>18.408200000000001</v>
      </c>
      <c r="E1143" s="3">
        <v>5.7803000000000004</v>
      </c>
      <c r="F1143" s="5">
        <f>IF(AND(C1144&lt;C1142,C1144&lt;C1143),3,IF(AND(C1143&lt;C1142,C1143&lt;C1144),2,1))</f>
        <v>3</v>
      </c>
      <c r="G1143" s="9"/>
      <c r="H1143" s="9"/>
      <c r="I1143" s="9"/>
    </row>
    <row r="1144" spans="1:9" x14ac:dyDescent="0.25">
      <c r="A1144" s="7"/>
      <c r="B1144" s="2" t="s">
        <v>3</v>
      </c>
      <c r="C1144" s="3">
        <v>617.90740000000005</v>
      </c>
      <c r="D1144" s="3">
        <v>20.221599999999999</v>
      </c>
      <c r="E1144" s="3">
        <v>7.5937000000000001</v>
      </c>
      <c r="F1144" s="2"/>
      <c r="G1144" s="2"/>
      <c r="H1144" s="2"/>
      <c r="I1144" s="2"/>
    </row>
    <row r="1145" spans="1:9" x14ac:dyDescent="0.25">
      <c r="B1145" t="s">
        <v>8</v>
      </c>
      <c r="C1145" s="1">
        <v>1079.4000000000001</v>
      </c>
      <c r="D1145" s="1">
        <v>17.799099999999999</v>
      </c>
      <c r="E1145" s="1">
        <v>11.166399999999999</v>
      </c>
    </row>
    <row r="1146" spans="1:9" x14ac:dyDescent="0.25">
      <c r="A1146" s="6">
        <v>381</v>
      </c>
      <c r="B1146" t="s">
        <v>2</v>
      </c>
      <c r="C1146" s="1">
        <v>511.99630000000002</v>
      </c>
      <c r="D1146" s="1">
        <v>21.0381</v>
      </c>
      <c r="E1146" s="1">
        <v>14.4054</v>
      </c>
      <c r="F1146" s="5">
        <f>IF(AND(C1147&lt;C1145,C1147&lt;C1146),3,IF(AND(C1146&lt;C1145,C1146&lt;C1147),2,1))</f>
        <v>2</v>
      </c>
      <c r="G1146" s="5"/>
      <c r="H1146" s="5"/>
      <c r="I1146" s="5"/>
    </row>
    <row r="1147" spans="1:9" x14ac:dyDescent="0.25">
      <c r="B1147" t="s">
        <v>3</v>
      </c>
      <c r="C1147" s="1">
        <v>814.59349999999995</v>
      </c>
      <c r="D1147" s="1">
        <v>19.0214</v>
      </c>
      <c r="E1147" s="1">
        <v>12.3887</v>
      </c>
    </row>
    <row r="1148" spans="1:9" x14ac:dyDescent="0.25">
      <c r="A1148" s="7"/>
      <c r="B1148" s="2" t="s">
        <v>8</v>
      </c>
      <c r="C1148" s="3">
        <v>1331.4</v>
      </c>
      <c r="D1148" s="3">
        <v>16.887799999999999</v>
      </c>
      <c r="E1148" s="3">
        <v>4.5601000000000003</v>
      </c>
      <c r="F1148" s="2"/>
      <c r="G1148" s="2"/>
      <c r="H1148" s="2"/>
      <c r="I1148" s="2"/>
    </row>
    <row r="1149" spans="1:9" x14ac:dyDescent="0.25">
      <c r="A1149" s="7">
        <v>382</v>
      </c>
      <c r="B1149" s="2" t="s">
        <v>2</v>
      </c>
      <c r="C1149" s="3">
        <v>1173.8</v>
      </c>
      <c r="D1149" s="3">
        <v>17.434999999999999</v>
      </c>
      <c r="E1149" s="3">
        <v>5.1071999999999997</v>
      </c>
      <c r="F1149" s="5">
        <f>IF(AND(C1150&lt;C1148,C1150&lt;C1149),3,IF(AND(C1149&lt;C1148,C1149&lt;C1150),2,1))</f>
        <v>3</v>
      </c>
      <c r="G1149" s="9"/>
      <c r="H1149" s="9"/>
      <c r="I1149" s="9"/>
    </row>
    <row r="1150" spans="1:9" x14ac:dyDescent="0.25">
      <c r="A1150" s="7"/>
      <c r="B1150" s="2" t="s">
        <v>3</v>
      </c>
      <c r="C1150" s="3">
        <v>1146.5</v>
      </c>
      <c r="D1150" s="3">
        <v>17.537099999999999</v>
      </c>
      <c r="E1150" s="3">
        <v>5.2093999999999996</v>
      </c>
      <c r="F1150" s="2"/>
      <c r="G1150" s="2"/>
      <c r="H1150" s="2"/>
      <c r="I1150" s="2"/>
    </row>
    <row r="1151" spans="1:9" x14ac:dyDescent="0.25">
      <c r="B1151" t="s">
        <v>8</v>
      </c>
      <c r="C1151" s="1">
        <v>1277.4000000000001</v>
      </c>
      <c r="D1151" s="1">
        <v>17.067399999999999</v>
      </c>
      <c r="E1151" s="1">
        <v>10.898899999999999</v>
      </c>
    </row>
    <row r="1152" spans="1:9" x14ac:dyDescent="0.25">
      <c r="A1152" s="6">
        <v>383</v>
      </c>
      <c r="B1152" t="s">
        <v>2</v>
      </c>
      <c r="C1152" s="1">
        <v>705.77719999999999</v>
      </c>
      <c r="D1152" s="1">
        <v>19.644100000000002</v>
      </c>
      <c r="E1152" s="1">
        <v>13.4756</v>
      </c>
      <c r="F1152" s="5">
        <f>IF(AND(C1153&lt;C1151,C1153&lt;C1152),3,IF(AND(C1152&lt;C1151,C1152&lt;C1153),2,1))</f>
        <v>2</v>
      </c>
      <c r="G1152" s="5"/>
      <c r="H1152" s="5"/>
      <c r="I1152" s="5"/>
    </row>
    <row r="1153" spans="1:9" x14ac:dyDescent="0.25">
      <c r="B1153" t="s">
        <v>3</v>
      </c>
      <c r="C1153" s="1">
        <v>1116.5</v>
      </c>
      <c r="D1153" s="1">
        <v>17.6523</v>
      </c>
      <c r="E1153" s="1">
        <v>11.4838</v>
      </c>
    </row>
    <row r="1154" spans="1:9" x14ac:dyDescent="0.25">
      <c r="A1154" s="7"/>
      <c r="B1154" s="2" t="s">
        <v>8</v>
      </c>
      <c r="C1154" s="3">
        <v>1541.4</v>
      </c>
      <c r="D1154" s="3">
        <v>16.2516</v>
      </c>
      <c r="E1154" s="3">
        <v>9.3137000000000008</v>
      </c>
      <c r="F1154" s="2"/>
      <c r="G1154" s="2"/>
      <c r="H1154" s="2"/>
      <c r="I1154" s="2"/>
    </row>
    <row r="1155" spans="1:9" x14ac:dyDescent="0.25">
      <c r="A1155" s="7">
        <v>384</v>
      </c>
      <c r="B1155" s="2" t="s">
        <v>2</v>
      </c>
      <c r="C1155" s="3">
        <v>969.82860000000005</v>
      </c>
      <c r="D1155" s="3">
        <v>18.2639</v>
      </c>
      <c r="E1155" s="3">
        <v>11.326000000000001</v>
      </c>
      <c r="F1155" s="5">
        <f>IF(AND(C1156&lt;C1154,C1156&lt;C1155),3,IF(AND(C1155&lt;C1154,C1155&lt;C1156),2,1))</f>
        <v>3</v>
      </c>
      <c r="G1155" s="9"/>
      <c r="H1155" s="9"/>
      <c r="I1155" s="9"/>
    </row>
    <row r="1156" spans="1:9" x14ac:dyDescent="0.25">
      <c r="A1156" s="7"/>
      <c r="B1156" s="2" t="s">
        <v>3</v>
      </c>
      <c r="C1156" s="3">
        <v>736.25279999999998</v>
      </c>
      <c r="D1156" s="3">
        <v>19.4605</v>
      </c>
      <c r="E1156" s="3">
        <v>12.522600000000001</v>
      </c>
      <c r="F1156" s="2"/>
      <c r="G1156" s="2"/>
      <c r="H1156" s="2"/>
      <c r="I1156" s="2"/>
    </row>
    <row r="1157" spans="1:9" x14ac:dyDescent="0.25">
      <c r="B1157" t="s">
        <v>8</v>
      </c>
      <c r="C1157" s="1">
        <v>978.59019999999998</v>
      </c>
      <c r="D1157" s="1">
        <v>18.224799999999998</v>
      </c>
      <c r="E1157" s="1">
        <v>13.8689</v>
      </c>
    </row>
    <row r="1158" spans="1:9" x14ac:dyDescent="0.25">
      <c r="A1158" s="6">
        <v>385</v>
      </c>
      <c r="B1158" t="s">
        <v>2</v>
      </c>
      <c r="C1158" s="1">
        <v>110.7381</v>
      </c>
      <c r="D1158" s="1">
        <v>27.687799999999999</v>
      </c>
      <c r="E1158" s="1">
        <v>23.331900000000001</v>
      </c>
      <c r="F1158" s="5">
        <f>IF(AND(C1159&lt;C1157,C1159&lt;C1158),3,IF(AND(C1158&lt;C1157,C1158&lt;C1159),2,1))</f>
        <v>2</v>
      </c>
      <c r="G1158" s="5"/>
      <c r="H1158" s="5"/>
      <c r="I1158" s="5"/>
    </row>
    <row r="1159" spans="1:9" x14ac:dyDescent="0.25">
      <c r="B1159" t="s">
        <v>3</v>
      </c>
      <c r="C1159" s="1">
        <v>831.23299999999995</v>
      </c>
      <c r="D1159" s="1">
        <v>18.933599999999998</v>
      </c>
      <c r="E1159" s="1">
        <v>14.5776</v>
      </c>
    </row>
    <row r="1160" spans="1:9" x14ac:dyDescent="0.25">
      <c r="A1160" s="7"/>
      <c r="B1160" s="2" t="s">
        <v>8</v>
      </c>
      <c r="C1160" s="3">
        <v>577.99950000000001</v>
      </c>
      <c r="D1160" s="3">
        <v>20.511500000000002</v>
      </c>
      <c r="E1160" s="3">
        <v>13.145200000000001</v>
      </c>
      <c r="F1160" s="2"/>
      <c r="G1160" s="2"/>
      <c r="H1160" s="2"/>
      <c r="I1160" s="2"/>
    </row>
    <row r="1161" spans="1:9" x14ac:dyDescent="0.25">
      <c r="A1161" s="7">
        <v>386</v>
      </c>
      <c r="B1161" s="2" t="s">
        <v>2</v>
      </c>
      <c r="C1161" s="3">
        <v>558.23969999999997</v>
      </c>
      <c r="D1161" s="3">
        <v>20.662600000000001</v>
      </c>
      <c r="E1161" s="3">
        <v>13.2963</v>
      </c>
      <c r="F1161" s="5">
        <f>IF(AND(C1162&lt;C1160,C1162&lt;C1161),3,IF(AND(C1161&lt;C1160,C1161&lt;C1162),2,1))</f>
        <v>3</v>
      </c>
      <c r="G1161" s="9"/>
      <c r="H1161" s="9"/>
      <c r="I1161" s="9"/>
    </row>
    <row r="1162" spans="1:9" x14ac:dyDescent="0.25">
      <c r="A1162" s="7"/>
      <c r="B1162" s="2" t="s">
        <v>3</v>
      </c>
      <c r="C1162" s="3">
        <v>397.78149999999999</v>
      </c>
      <c r="D1162" s="3">
        <v>22.134399999999999</v>
      </c>
      <c r="E1162" s="3">
        <v>14.768000000000001</v>
      </c>
      <c r="F1162" s="2"/>
      <c r="G1162" s="2"/>
      <c r="H1162" s="2"/>
      <c r="I1162" s="2"/>
    </row>
    <row r="1163" spans="1:9" x14ac:dyDescent="0.25">
      <c r="B1163" t="s">
        <v>8</v>
      </c>
      <c r="C1163" s="1">
        <v>1507.9</v>
      </c>
      <c r="D1163" s="1">
        <v>16.347100000000001</v>
      </c>
      <c r="E1163" s="1">
        <v>5.9987000000000004</v>
      </c>
    </row>
    <row r="1164" spans="1:9" x14ac:dyDescent="0.25">
      <c r="A1164" s="6">
        <v>387</v>
      </c>
      <c r="B1164" t="s">
        <v>2</v>
      </c>
      <c r="C1164" s="1">
        <v>1475.2</v>
      </c>
      <c r="D1164" s="1">
        <v>16.442399999999999</v>
      </c>
      <c r="E1164" s="1">
        <v>6.0940000000000003</v>
      </c>
      <c r="F1164" s="5">
        <f>IF(AND(C1165&lt;C1163,C1165&lt;C1164),3,IF(AND(C1164&lt;C1163,C1164&lt;C1165),2,1))</f>
        <v>3</v>
      </c>
      <c r="G1164" s="5"/>
      <c r="H1164" s="5"/>
      <c r="I1164" s="5"/>
    </row>
    <row r="1165" spans="1:9" x14ac:dyDescent="0.25">
      <c r="B1165" t="s">
        <v>3</v>
      </c>
      <c r="C1165" s="1">
        <v>1098.2</v>
      </c>
      <c r="D1165" s="1">
        <v>17.7242</v>
      </c>
      <c r="E1165" s="1">
        <v>7.3757999999999999</v>
      </c>
    </row>
    <row r="1166" spans="1:9" x14ac:dyDescent="0.25">
      <c r="A1166" s="7"/>
      <c r="B1166" s="2" t="s">
        <v>8</v>
      </c>
      <c r="C1166" s="3">
        <v>1034</v>
      </c>
      <c r="D1166" s="3">
        <v>17.985700000000001</v>
      </c>
      <c r="E1166" s="3">
        <v>7.5495000000000001</v>
      </c>
      <c r="F1166" s="2"/>
      <c r="G1166" s="2"/>
      <c r="H1166" s="2"/>
      <c r="I1166" s="2"/>
    </row>
    <row r="1167" spans="1:9" x14ac:dyDescent="0.25">
      <c r="A1167" s="7">
        <v>388</v>
      </c>
      <c r="B1167" s="2" t="s">
        <v>2</v>
      </c>
      <c r="C1167" s="3">
        <v>1305.7</v>
      </c>
      <c r="D1167" s="3">
        <v>16.972300000000001</v>
      </c>
      <c r="E1167" s="3">
        <v>6.5361000000000002</v>
      </c>
      <c r="F1167" s="5">
        <f>IF(AND(C1168&lt;C1166,C1168&lt;C1167),3,IF(AND(C1167&lt;C1166,C1167&lt;C1168),2,1))</f>
        <v>3</v>
      </c>
      <c r="G1167" s="9"/>
      <c r="H1167" s="9"/>
      <c r="I1167" s="9"/>
    </row>
    <row r="1168" spans="1:9" x14ac:dyDescent="0.25">
      <c r="A1168" s="7"/>
      <c r="B1168" s="2" t="s">
        <v>3</v>
      </c>
      <c r="C1168" s="3">
        <v>714.03039999999999</v>
      </c>
      <c r="D1168" s="3">
        <v>19.593599999999999</v>
      </c>
      <c r="E1168" s="3">
        <v>9.1574000000000009</v>
      </c>
      <c r="F1168" s="2"/>
      <c r="G1168" s="2"/>
      <c r="H1168" s="2"/>
      <c r="I1168" s="2"/>
    </row>
    <row r="1169" spans="1:9" x14ac:dyDescent="0.25">
      <c r="B1169" t="s">
        <v>8</v>
      </c>
      <c r="C1169" s="1">
        <v>1696.5</v>
      </c>
      <c r="D1169" s="1">
        <v>15.8353</v>
      </c>
      <c r="E1169" s="1">
        <v>6.2215999999999996</v>
      </c>
    </row>
    <row r="1170" spans="1:9" x14ac:dyDescent="0.25">
      <c r="A1170" s="6">
        <v>389</v>
      </c>
      <c r="B1170" t="s">
        <v>2</v>
      </c>
      <c r="C1170" s="1">
        <v>2490.6</v>
      </c>
      <c r="D1170" s="1">
        <v>14.1677</v>
      </c>
      <c r="E1170" s="1">
        <v>4.5540000000000003</v>
      </c>
      <c r="F1170" s="5">
        <f>IF(AND(C1171&lt;C1169,C1171&lt;C1170),3,IF(AND(C1170&lt;C1169,C1170&lt;C1171),2,1))</f>
        <v>3</v>
      </c>
      <c r="G1170" s="5"/>
      <c r="H1170" s="5"/>
      <c r="I1170" s="5"/>
    </row>
    <row r="1171" spans="1:9" x14ac:dyDescent="0.25">
      <c r="B1171" t="s">
        <v>3</v>
      </c>
      <c r="C1171" s="1">
        <v>983.88310000000001</v>
      </c>
      <c r="D1171" s="1">
        <v>18.2014</v>
      </c>
      <c r="E1171" s="1">
        <v>8.5876999999999999</v>
      </c>
    </row>
    <row r="1172" spans="1:9" x14ac:dyDescent="0.25">
      <c r="A1172" s="7"/>
      <c r="B1172" s="2" t="s">
        <v>8</v>
      </c>
      <c r="C1172" s="3">
        <v>796.02189999999996</v>
      </c>
      <c r="D1172" s="3">
        <v>19.121600000000001</v>
      </c>
      <c r="E1172" s="3">
        <v>9.5176999999999996</v>
      </c>
      <c r="F1172" s="2"/>
      <c r="G1172" s="2"/>
      <c r="H1172" s="2"/>
      <c r="I1172" s="2"/>
    </row>
    <row r="1173" spans="1:9" x14ac:dyDescent="0.25">
      <c r="A1173" s="7">
        <v>390</v>
      </c>
      <c r="B1173" s="2" t="s">
        <v>2</v>
      </c>
      <c r="C1173" s="3">
        <v>1435.7</v>
      </c>
      <c r="D1173" s="3">
        <v>16.560099999999998</v>
      </c>
      <c r="E1173" s="3">
        <v>6.9561999999999999</v>
      </c>
      <c r="F1173" s="5">
        <f>IF(AND(C1174&lt;C1172,C1174&lt;C1173),3,IF(AND(C1173&lt;C1172,C1173&lt;C1174),2,1))</f>
        <v>3</v>
      </c>
      <c r="G1173" s="9"/>
      <c r="H1173" s="9"/>
      <c r="I1173" s="9"/>
    </row>
    <row r="1174" spans="1:9" x14ac:dyDescent="0.25">
      <c r="A1174" s="7"/>
      <c r="B1174" s="2" t="s">
        <v>3</v>
      </c>
      <c r="C1174" s="3">
        <v>683.22410000000002</v>
      </c>
      <c r="D1174" s="3">
        <v>19.7852</v>
      </c>
      <c r="E1174" s="3">
        <v>10.1813</v>
      </c>
      <c r="F1174" s="2"/>
      <c r="G1174" s="2"/>
      <c r="H1174" s="2"/>
      <c r="I1174" s="2"/>
    </row>
    <row r="1175" spans="1:9" x14ac:dyDescent="0.25">
      <c r="B1175" t="s">
        <v>8</v>
      </c>
      <c r="C1175" s="1">
        <v>937.69330000000002</v>
      </c>
      <c r="D1175" s="1">
        <v>18.4102</v>
      </c>
      <c r="E1175" s="1">
        <v>13.8713</v>
      </c>
    </row>
    <row r="1176" spans="1:9" x14ac:dyDescent="0.25">
      <c r="A1176" s="6">
        <v>391</v>
      </c>
      <c r="B1176" t="s">
        <v>2</v>
      </c>
      <c r="C1176" s="1">
        <v>318.89780000000002</v>
      </c>
      <c r="D1176" s="1">
        <v>23.0943</v>
      </c>
      <c r="E1176" s="1">
        <v>18.555399999999999</v>
      </c>
      <c r="F1176" s="5">
        <f>IF(AND(C1177&lt;C1175,C1177&lt;C1176),3,IF(AND(C1176&lt;C1175,C1176&lt;C1177),2,1))</f>
        <v>2</v>
      </c>
      <c r="G1176" s="5"/>
      <c r="H1176" s="5"/>
      <c r="I1176" s="5"/>
    </row>
    <row r="1177" spans="1:9" x14ac:dyDescent="0.25">
      <c r="B1177" t="s">
        <v>3</v>
      </c>
      <c r="C1177" s="1">
        <v>867.29899999999998</v>
      </c>
      <c r="D1177" s="1">
        <v>18.749099999999999</v>
      </c>
      <c r="E1177" s="1">
        <v>14.2103</v>
      </c>
    </row>
    <row r="1178" spans="1:9" x14ac:dyDescent="0.25">
      <c r="A1178" s="7"/>
      <c r="B1178" s="2" t="s">
        <v>8</v>
      </c>
      <c r="C1178" s="3">
        <v>916.62739999999997</v>
      </c>
      <c r="D1178" s="3">
        <v>18.508900000000001</v>
      </c>
      <c r="E1178" s="3">
        <v>11.3916</v>
      </c>
      <c r="F1178" s="2"/>
      <c r="G1178" s="2"/>
      <c r="H1178" s="2"/>
      <c r="I1178" s="2"/>
    </row>
    <row r="1179" spans="1:9" x14ac:dyDescent="0.25">
      <c r="A1179" s="7">
        <v>392</v>
      </c>
      <c r="B1179" s="2" t="s">
        <v>2</v>
      </c>
      <c r="C1179" s="3">
        <v>1012.5</v>
      </c>
      <c r="D1179" s="3">
        <v>18.076899999999998</v>
      </c>
      <c r="E1179" s="3">
        <v>10.9596</v>
      </c>
      <c r="F1179" s="5">
        <f>IF(AND(C1180&lt;C1178,C1180&lt;C1179),3,IF(AND(C1179&lt;C1178,C1179&lt;C1180),2,1))</f>
        <v>3</v>
      </c>
      <c r="G1179" s="9"/>
      <c r="H1179" s="9"/>
      <c r="I1179" s="9"/>
    </row>
    <row r="1180" spans="1:9" x14ac:dyDescent="0.25">
      <c r="A1180" s="7"/>
      <c r="B1180" s="2" t="s">
        <v>3</v>
      </c>
      <c r="C1180" s="3">
        <v>810.38440000000003</v>
      </c>
      <c r="D1180" s="3">
        <v>19.043900000000001</v>
      </c>
      <c r="E1180" s="3">
        <v>11.926600000000001</v>
      </c>
      <c r="F1180" s="2"/>
      <c r="G1180" s="2"/>
      <c r="H1180" s="2"/>
      <c r="I1180" s="2"/>
    </row>
    <row r="1181" spans="1:9" x14ac:dyDescent="0.25">
      <c r="B1181" t="s">
        <v>8</v>
      </c>
      <c r="C1181" s="1">
        <v>1311.1</v>
      </c>
      <c r="D1181" s="1">
        <v>16.954499999999999</v>
      </c>
      <c r="E1181" s="1">
        <v>6.2747000000000002</v>
      </c>
    </row>
    <row r="1182" spans="1:9" x14ac:dyDescent="0.25">
      <c r="A1182" s="6">
        <v>393</v>
      </c>
      <c r="B1182" t="s">
        <v>2</v>
      </c>
      <c r="C1182" s="1">
        <v>2591.1</v>
      </c>
      <c r="D1182" s="1">
        <v>13.995900000000001</v>
      </c>
      <c r="E1182" s="1">
        <v>3.3161</v>
      </c>
      <c r="F1182" s="5">
        <f>IF(AND(C1183&lt;C1181,C1183&lt;C1182),3,IF(AND(C1182&lt;C1181,C1182&lt;C1183),2,1))</f>
        <v>3</v>
      </c>
      <c r="G1182" s="5"/>
      <c r="H1182" s="5"/>
      <c r="I1182" s="5"/>
    </row>
    <row r="1183" spans="1:9" x14ac:dyDescent="0.25">
      <c r="B1183" t="s">
        <v>3</v>
      </c>
      <c r="C1183" s="1">
        <v>437.71769999999998</v>
      </c>
      <c r="D1183" s="1">
        <v>21.718900000000001</v>
      </c>
      <c r="E1183" s="1">
        <v>11.039</v>
      </c>
    </row>
    <row r="1184" spans="1:9" x14ac:dyDescent="0.25">
      <c r="A1184" s="7"/>
      <c r="B1184" s="2" t="s">
        <v>8</v>
      </c>
      <c r="C1184" s="3">
        <v>951.26089999999999</v>
      </c>
      <c r="D1184" s="3">
        <v>18.347799999999999</v>
      </c>
      <c r="E1184" s="3">
        <v>5.6170999999999998</v>
      </c>
      <c r="F1184" s="2"/>
      <c r="G1184" s="2"/>
      <c r="H1184" s="2"/>
      <c r="I1184" s="2"/>
    </row>
    <row r="1185" spans="1:9" x14ac:dyDescent="0.25">
      <c r="A1185" s="7">
        <v>394</v>
      </c>
      <c r="B1185" s="2" t="s">
        <v>2</v>
      </c>
      <c r="C1185" s="3">
        <v>972.8365</v>
      </c>
      <c r="D1185" s="3">
        <v>18.250399999999999</v>
      </c>
      <c r="E1185" s="3">
        <v>5.5197000000000003</v>
      </c>
      <c r="F1185" s="5">
        <f>IF(AND(C1186&lt;C1184,C1186&lt;C1185),3,IF(AND(C1185&lt;C1184,C1185&lt;C1186),2,1))</f>
        <v>3</v>
      </c>
      <c r="G1185" s="9"/>
      <c r="H1185" s="9"/>
      <c r="I1185" s="9"/>
    </row>
    <row r="1186" spans="1:9" x14ac:dyDescent="0.25">
      <c r="A1186" s="7"/>
      <c r="B1186" s="2" t="s">
        <v>3</v>
      </c>
      <c r="C1186" s="3">
        <v>892.21140000000003</v>
      </c>
      <c r="D1186" s="3">
        <v>18.626100000000001</v>
      </c>
      <c r="E1186" s="3">
        <v>5.8954000000000004</v>
      </c>
      <c r="F1186" s="2"/>
      <c r="G1186" s="2"/>
      <c r="H1186" s="2"/>
      <c r="I1186" s="2"/>
    </row>
    <row r="1187" spans="1:9" x14ac:dyDescent="0.25">
      <c r="B1187" t="s">
        <v>8</v>
      </c>
      <c r="C1187" s="1">
        <v>1358.4</v>
      </c>
      <c r="D1187" s="1">
        <v>16.800599999999999</v>
      </c>
      <c r="E1187" s="1">
        <v>8.1858000000000004</v>
      </c>
    </row>
    <row r="1188" spans="1:9" x14ac:dyDescent="0.25">
      <c r="A1188" s="6">
        <v>395</v>
      </c>
      <c r="B1188" t="s">
        <v>2</v>
      </c>
      <c r="C1188" s="1">
        <v>1327.4</v>
      </c>
      <c r="D1188" s="1">
        <v>16.900700000000001</v>
      </c>
      <c r="E1188" s="1">
        <v>8.2859999999999996</v>
      </c>
      <c r="F1188" s="5">
        <f>IF(AND(C1189&lt;C1187,C1189&lt;C1188),3,IF(AND(C1188&lt;C1187,C1188&lt;C1189),2,1))</f>
        <v>3</v>
      </c>
      <c r="G1188" s="5"/>
      <c r="H1188" s="5"/>
      <c r="I1188" s="5"/>
    </row>
    <row r="1189" spans="1:9" x14ac:dyDescent="0.25">
      <c r="B1189" t="s">
        <v>3</v>
      </c>
      <c r="C1189" s="1">
        <v>1158.4000000000001</v>
      </c>
      <c r="D1189" s="1">
        <v>17.492100000000001</v>
      </c>
      <c r="E1189" s="1">
        <v>8.8773</v>
      </c>
    </row>
    <row r="1190" spans="1:9" x14ac:dyDescent="0.25">
      <c r="A1190" s="7"/>
      <c r="B1190" s="2" t="s">
        <v>8</v>
      </c>
      <c r="C1190" s="3">
        <v>1436.7</v>
      </c>
      <c r="D1190" s="3">
        <v>16.557300000000001</v>
      </c>
      <c r="E1190" s="3">
        <v>6.8605999999999998</v>
      </c>
      <c r="F1190" s="2"/>
      <c r="G1190" s="2"/>
      <c r="H1190" s="2"/>
      <c r="I1190" s="2"/>
    </row>
    <row r="1191" spans="1:9" x14ac:dyDescent="0.25">
      <c r="A1191" s="7">
        <v>396</v>
      </c>
      <c r="B1191" s="2" t="s">
        <v>2</v>
      </c>
      <c r="C1191" s="3">
        <v>1211.3</v>
      </c>
      <c r="D1191" s="3">
        <v>17.298400000000001</v>
      </c>
      <c r="E1191" s="3">
        <v>7.6017999999999999</v>
      </c>
      <c r="F1191" s="5">
        <f>IF(AND(C1192&lt;C1190,C1192&lt;C1191),3,IF(AND(C1191&lt;C1190,C1191&lt;C1192),2,1))</f>
        <v>2</v>
      </c>
      <c r="G1191" s="9"/>
      <c r="H1191" s="9"/>
      <c r="I1191" s="9"/>
    </row>
    <row r="1192" spans="1:9" x14ac:dyDescent="0.25">
      <c r="A1192" s="7"/>
      <c r="B1192" s="2" t="s">
        <v>3</v>
      </c>
      <c r="C1192" s="3">
        <v>1567.4</v>
      </c>
      <c r="D1192" s="3">
        <v>16.178999999999998</v>
      </c>
      <c r="E1192" s="3">
        <v>6.4824000000000002</v>
      </c>
      <c r="F1192" s="2"/>
      <c r="G1192" s="2"/>
      <c r="H1192" s="2"/>
      <c r="I1192" s="2"/>
    </row>
    <row r="1193" spans="1:9" x14ac:dyDescent="0.25">
      <c r="B1193" t="s">
        <v>8</v>
      </c>
      <c r="C1193" s="1">
        <v>710.04600000000005</v>
      </c>
      <c r="D1193" s="1">
        <v>19.617899999999999</v>
      </c>
      <c r="E1193" s="1">
        <v>4.375</v>
      </c>
    </row>
    <row r="1194" spans="1:9" x14ac:dyDescent="0.25">
      <c r="A1194" s="6">
        <v>397</v>
      </c>
      <c r="B1194" t="s">
        <v>2</v>
      </c>
      <c r="C1194" s="1">
        <v>1055.5999999999999</v>
      </c>
      <c r="D1194" s="1">
        <v>17.895700000000001</v>
      </c>
      <c r="E1194" s="1">
        <v>2.6528</v>
      </c>
      <c r="F1194" s="5">
        <f>IF(AND(C1195&lt;C1193,C1195&lt;C1194),3,IF(AND(C1194&lt;C1193,C1194&lt;C1195),2,1))</f>
        <v>3</v>
      </c>
      <c r="G1194" s="5"/>
      <c r="H1194" s="5"/>
      <c r="I1194" s="5"/>
    </row>
    <row r="1195" spans="1:9" x14ac:dyDescent="0.25">
      <c r="B1195" t="s">
        <v>3</v>
      </c>
      <c r="C1195" s="1">
        <v>584.65689999999995</v>
      </c>
      <c r="D1195" s="1">
        <v>20.4618</v>
      </c>
      <c r="E1195" s="1">
        <v>5.2188999999999997</v>
      </c>
    </row>
    <row r="1196" spans="1:9" x14ac:dyDescent="0.25">
      <c r="A1196" s="7"/>
      <c r="B1196" s="2" t="s">
        <v>8</v>
      </c>
      <c r="C1196" s="3">
        <v>823.16740000000004</v>
      </c>
      <c r="D1196" s="3">
        <v>18.975899999999999</v>
      </c>
      <c r="E1196" s="3">
        <v>6.5754999999999999</v>
      </c>
      <c r="F1196" s="2"/>
      <c r="G1196" s="2"/>
      <c r="H1196" s="2"/>
      <c r="I1196" s="2"/>
    </row>
    <row r="1197" spans="1:9" x14ac:dyDescent="0.25">
      <c r="A1197" s="7">
        <v>398</v>
      </c>
      <c r="B1197" s="2" t="s">
        <v>2</v>
      </c>
      <c r="C1197" s="3">
        <v>1561.7</v>
      </c>
      <c r="D1197" s="3">
        <v>16.194900000000001</v>
      </c>
      <c r="E1197" s="3">
        <v>3.7945000000000002</v>
      </c>
      <c r="F1197" s="5">
        <f>IF(AND(C1198&lt;C1196,C1198&lt;C1197),3,IF(AND(C1197&lt;C1196,C1197&lt;C1198),2,1))</f>
        <v>3</v>
      </c>
      <c r="G1197" s="9"/>
      <c r="H1197" s="9"/>
      <c r="I1197" s="9"/>
    </row>
    <row r="1198" spans="1:9" x14ac:dyDescent="0.25">
      <c r="A1198" s="7"/>
      <c r="B1198" s="2" t="s">
        <v>3</v>
      </c>
      <c r="C1198" s="3">
        <v>532.52089999999998</v>
      </c>
      <c r="D1198" s="3">
        <v>20.8674</v>
      </c>
      <c r="E1198" s="3">
        <v>8.4670000000000005</v>
      </c>
      <c r="F1198" s="2"/>
      <c r="G1198" s="2"/>
      <c r="H1198" s="2"/>
      <c r="I1198" s="2"/>
    </row>
    <row r="1199" spans="1:9" x14ac:dyDescent="0.25">
      <c r="B1199" t="s">
        <v>8</v>
      </c>
      <c r="C1199" s="1">
        <v>1130.4000000000001</v>
      </c>
      <c r="D1199" s="1">
        <v>17.598299999999998</v>
      </c>
      <c r="E1199" s="1">
        <v>3.9719000000000002</v>
      </c>
    </row>
    <row r="1200" spans="1:9" x14ac:dyDescent="0.25">
      <c r="A1200" s="6">
        <v>399</v>
      </c>
      <c r="B1200" t="s">
        <v>2</v>
      </c>
      <c r="C1200" s="1">
        <v>1080.4000000000001</v>
      </c>
      <c r="D1200" s="1">
        <v>17.795100000000001</v>
      </c>
      <c r="E1200" s="1">
        <v>4.1687000000000003</v>
      </c>
      <c r="F1200" s="5">
        <f>IF(AND(C1201&lt;C1199,C1201&lt;C1200),3,IF(AND(C1200&lt;C1199,C1200&lt;C1201),2,1))</f>
        <v>3</v>
      </c>
      <c r="G1200" s="5"/>
      <c r="H1200" s="5"/>
      <c r="I1200" s="5"/>
    </row>
    <row r="1201" spans="1:9" x14ac:dyDescent="0.25">
      <c r="B1201" t="s">
        <v>3</v>
      </c>
      <c r="C1201" s="1">
        <v>815.51980000000003</v>
      </c>
      <c r="D1201" s="1">
        <v>19.016500000000001</v>
      </c>
      <c r="E1201" s="1">
        <v>5.39</v>
      </c>
    </row>
    <row r="1202" spans="1:9" x14ac:dyDescent="0.25">
      <c r="A1202" s="7"/>
      <c r="B1202" s="2" t="s">
        <v>8</v>
      </c>
      <c r="C1202" s="3">
        <v>1708.5</v>
      </c>
      <c r="D1202" s="3">
        <v>15.804600000000001</v>
      </c>
      <c r="E1202" s="3">
        <v>7.8559000000000001</v>
      </c>
      <c r="F1202" s="2"/>
      <c r="G1202" s="2"/>
      <c r="H1202" s="2"/>
      <c r="I1202" s="2"/>
    </row>
    <row r="1203" spans="1:9" x14ac:dyDescent="0.25">
      <c r="A1203" s="7">
        <v>400</v>
      </c>
      <c r="B1203" s="2" t="s">
        <v>2</v>
      </c>
      <c r="C1203" s="3">
        <v>2004.8</v>
      </c>
      <c r="D1203" s="3">
        <v>15.110200000000001</v>
      </c>
      <c r="E1203" s="3">
        <v>7.1614000000000004</v>
      </c>
      <c r="F1203" s="5">
        <f>IF(AND(C1204&lt;C1202,C1204&lt;C1203),3,IF(AND(C1203&lt;C1202,C1203&lt;C1204),2,1))</f>
        <v>3</v>
      </c>
      <c r="G1203" s="9"/>
      <c r="H1203" s="9"/>
      <c r="I1203" s="9"/>
    </row>
    <row r="1204" spans="1:9" x14ac:dyDescent="0.25">
      <c r="A1204" s="7"/>
      <c r="B1204" s="2" t="s">
        <v>3</v>
      </c>
      <c r="C1204" s="3">
        <v>402.7133</v>
      </c>
      <c r="D1204" s="3">
        <v>22.0808</v>
      </c>
      <c r="E1204" s="3">
        <v>14.132099999999999</v>
      </c>
      <c r="F1204" s="2"/>
      <c r="G1204" s="2"/>
      <c r="H1204" s="2"/>
      <c r="I1204" s="2"/>
    </row>
    <row r="1205" spans="1:9" x14ac:dyDescent="0.25">
      <c r="B1205" t="s">
        <v>8</v>
      </c>
      <c r="C1205" s="1">
        <v>1174.2</v>
      </c>
      <c r="D1205" s="1">
        <v>17.433399999999999</v>
      </c>
      <c r="E1205" s="1">
        <v>5.3657000000000004</v>
      </c>
    </row>
    <row r="1206" spans="1:9" x14ac:dyDescent="0.25">
      <c r="A1206" s="6">
        <v>401</v>
      </c>
      <c r="B1206" t="s">
        <v>2</v>
      </c>
      <c r="C1206" s="1">
        <v>1111.3</v>
      </c>
      <c r="D1206" s="1">
        <v>17.672599999999999</v>
      </c>
      <c r="E1206" s="1">
        <v>5.6048999999999998</v>
      </c>
      <c r="F1206" s="5">
        <f>IF(AND(C1207&lt;C1205,C1207&lt;C1206),3,IF(AND(C1206&lt;C1205,C1206&lt;C1207),2,1))</f>
        <v>3</v>
      </c>
      <c r="G1206" s="5"/>
      <c r="H1206" s="5"/>
      <c r="I1206" s="5"/>
    </row>
    <row r="1207" spans="1:9" x14ac:dyDescent="0.25">
      <c r="B1207" t="s">
        <v>3</v>
      </c>
      <c r="C1207" s="1">
        <v>1069.2</v>
      </c>
      <c r="D1207" s="1">
        <v>17.8401</v>
      </c>
      <c r="E1207" s="1">
        <v>5.7724000000000002</v>
      </c>
    </row>
    <row r="1208" spans="1:9" x14ac:dyDescent="0.25">
      <c r="A1208" s="7"/>
      <c r="B1208" s="2" t="s">
        <v>8</v>
      </c>
      <c r="C1208" s="3">
        <v>1093.2</v>
      </c>
      <c r="D1208" s="3">
        <v>17.7438</v>
      </c>
      <c r="E1208" s="3">
        <v>7.9897999999999998</v>
      </c>
      <c r="F1208" s="2"/>
      <c r="G1208" s="2"/>
      <c r="H1208" s="2"/>
      <c r="I1208" s="2"/>
    </row>
    <row r="1209" spans="1:9" x14ac:dyDescent="0.25">
      <c r="A1209" s="7">
        <v>402</v>
      </c>
      <c r="B1209" s="2" t="s">
        <v>2</v>
      </c>
      <c r="C1209" s="3">
        <v>1459.5</v>
      </c>
      <c r="D1209" s="3">
        <v>16.488700000000001</v>
      </c>
      <c r="E1209" s="3">
        <v>6.7347000000000001</v>
      </c>
      <c r="F1209" s="5">
        <f>IF(AND(C1210&lt;C1208,C1210&lt;C1209),3,IF(AND(C1209&lt;C1208,C1209&lt;C1210),2,1))</f>
        <v>3</v>
      </c>
      <c r="G1209" s="9"/>
      <c r="H1209" s="9"/>
      <c r="I1209" s="9"/>
    </row>
    <row r="1210" spans="1:9" x14ac:dyDescent="0.25">
      <c r="A1210" s="7"/>
      <c r="B1210" s="2" t="s">
        <v>3</v>
      </c>
      <c r="C1210" s="3">
        <v>442.58249999999998</v>
      </c>
      <c r="D1210" s="3">
        <v>21.6709</v>
      </c>
      <c r="E1210" s="3">
        <v>11.9169</v>
      </c>
      <c r="F1210" s="2"/>
      <c r="G1210" s="2"/>
      <c r="H1210" s="2"/>
      <c r="I1210" s="2"/>
    </row>
    <row r="1211" spans="1:9" x14ac:dyDescent="0.25">
      <c r="B1211" t="s">
        <v>8</v>
      </c>
      <c r="C1211" s="1">
        <v>1198.8</v>
      </c>
      <c r="D1211" s="1">
        <v>17.3432</v>
      </c>
      <c r="E1211" s="1">
        <v>6.9734999999999996</v>
      </c>
    </row>
    <row r="1212" spans="1:9" x14ac:dyDescent="0.25">
      <c r="A1212" s="6">
        <v>403</v>
      </c>
      <c r="B1212" t="s">
        <v>2</v>
      </c>
      <c r="C1212" s="1">
        <v>1089.4000000000001</v>
      </c>
      <c r="D1212" s="1">
        <v>17.758900000000001</v>
      </c>
      <c r="E1212" s="1">
        <v>7.3893000000000004</v>
      </c>
      <c r="F1212" s="5">
        <f>IF(AND(C1213&lt;C1211,C1213&lt;C1212),3,IF(AND(C1212&lt;C1211,C1212&lt;C1213),2,1))</f>
        <v>3</v>
      </c>
      <c r="G1212" s="5"/>
      <c r="H1212" s="5"/>
      <c r="I1212" s="5"/>
    </row>
    <row r="1213" spans="1:9" x14ac:dyDescent="0.25">
      <c r="B1213" t="s">
        <v>3</v>
      </c>
      <c r="C1213" s="1">
        <v>1054.7</v>
      </c>
      <c r="D1213" s="1">
        <v>17.8994</v>
      </c>
      <c r="E1213" s="1">
        <v>7.5297999999999998</v>
      </c>
    </row>
    <row r="1214" spans="1:9" x14ac:dyDescent="0.25">
      <c r="A1214" s="7"/>
      <c r="B1214" s="2" t="s">
        <v>8</v>
      </c>
      <c r="C1214" s="3">
        <v>940.85500000000002</v>
      </c>
      <c r="D1214" s="3">
        <v>18.395600000000002</v>
      </c>
      <c r="E1214" s="3">
        <v>2.5537000000000001</v>
      </c>
      <c r="F1214" s="2"/>
      <c r="G1214" s="2"/>
      <c r="H1214" s="2"/>
      <c r="I1214" s="2"/>
    </row>
    <row r="1215" spans="1:9" x14ac:dyDescent="0.25">
      <c r="A1215" s="7">
        <v>404</v>
      </c>
      <c r="B1215" s="2" t="s">
        <v>2</v>
      </c>
      <c r="C1215" s="3">
        <v>1326.6</v>
      </c>
      <c r="D1215" s="3">
        <v>16.903300000000002</v>
      </c>
      <c r="E1215" s="3">
        <v>1.0615000000000001</v>
      </c>
      <c r="F1215" s="5">
        <f>IF(AND(C1216&lt;C1214,C1216&lt;C1215),3,IF(AND(C1215&lt;C1214,C1215&lt;C1216),2,1))</f>
        <v>3</v>
      </c>
      <c r="G1215" s="9"/>
      <c r="H1215" s="9"/>
      <c r="I1215" s="9"/>
    </row>
    <row r="1216" spans="1:9" x14ac:dyDescent="0.25">
      <c r="A1216" s="7"/>
      <c r="B1216" s="2" t="s">
        <v>3</v>
      </c>
      <c r="C1216" s="3">
        <v>277.76609999999999</v>
      </c>
      <c r="D1216" s="3">
        <v>23.693999999999999</v>
      </c>
      <c r="E1216" s="3">
        <v>7.8521999999999998</v>
      </c>
      <c r="F1216" s="2"/>
      <c r="G1216" s="2"/>
      <c r="H1216" s="2"/>
      <c r="I1216" s="2"/>
    </row>
    <row r="1217" spans="1:9" x14ac:dyDescent="0.25">
      <c r="B1217" t="s">
        <v>8</v>
      </c>
      <c r="C1217" s="1">
        <v>1240.8</v>
      </c>
      <c r="D1217" s="1">
        <v>17.193899999999999</v>
      </c>
      <c r="E1217" s="1">
        <v>8.0261999999999993</v>
      </c>
    </row>
    <row r="1218" spans="1:9" x14ac:dyDescent="0.25">
      <c r="A1218" s="6">
        <v>405</v>
      </c>
      <c r="B1218" t="s">
        <v>2</v>
      </c>
      <c r="C1218" s="1">
        <v>1131.9000000000001</v>
      </c>
      <c r="D1218" s="1">
        <v>17.592700000000001</v>
      </c>
      <c r="E1218" s="1">
        <v>8.4250000000000007</v>
      </c>
      <c r="F1218" s="5">
        <f t="shared" ref="F1218" si="5">IF(AND(C1219&lt;C1217,C1219&lt;C1218),3,IF(AND(C1218&lt;C1217,C1218&lt;C1219),2,1))</f>
        <v>3</v>
      </c>
      <c r="G1218" s="5"/>
      <c r="H1218" s="5"/>
      <c r="I1218" s="5"/>
    </row>
    <row r="1219" spans="1:9" x14ac:dyDescent="0.25">
      <c r="B1219" t="s">
        <v>3</v>
      </c>
      <c r="C1219" s="1">
        <v>1111.5999999999999</v>
      </c>
      <c r="D1219" s="1">
        <v>17.671199999999999</v>
      </c>
      <c r="E1219" s="1">
        <v>8.5035000000000007</v>
      </c>
      <c r="F1219" s="5"/>
    </row>
    <row r="1220" spans="1:9" x14ac:dyDescent="0.25">
      <c r="A1220" s="7"/>
      <c r="B1220" s="2" t="s">
        <v>8</v>
      </c>
      <c r="C1220" s="3">
        <v>1208.9000000000001</v>
      </c>
      <c r="D1220" s="3">
        <v>17.306999999999999</v>
      </c>
      <c r="E1220" s="3">
        <v>11.027900000000001</v>
      </c>
      <c r="F1220" s="2"/>
      <c r="G1220" s="2"/>
      <c r="H1220" s="2"/>
      <c r="I1220" s="2"/>
    </row>
    <row r="1221" spans="1:9" x14ac:dyDescent="0.25">
      <c r="A1221" s="7">
        <v>406</v>
      </c>
      <c r="B1221" s="2" t="s">
        <v>2</v>
      </c>
      <c r="C1221" s="3">
        <v>831.57100000000003</v>
      </c>
      <c r="D1221" s="3">
        <v>18.931799999999999</v>
      </c>
      <c r="E1221" s="3">
        <v>12.652699999999999</v>
      </c>
      <c r="F1221" s="5">
        <f>IF(AND(C1222&lt;C1220,C1222&lt;C1221),3,IF(AND(C1221&lt;C1220,C1221&lt;C1222),2,1))</f>
        <v>3</v>
      </c>
      <c r="G1221" s="9"/>
      <c r="H1221" s="9"/>
      <c r="I1221" s="9"/>
    </row>
    <row r="1222" spans="1:9" x14ac:dyDescent="0.25">
      <c r="A1222" s="7"/>
      <c r="B1222" s="2" t="s">
        <v>3</v>
      </c>
      <c r="C1222" s="3">
        <v>618.84810000000004</v>
      </c>
      <c r="D1222" s="3">
        <v>20.215</v>
      </c>
      <c r="E1222" s="3">
        <v>13.9358</v>
      </c>
      <c r="F1222" s="2"/>
      <c r="G1222" s="2"/>
      <c r="H1222" s="2"/>
      <c r="I1222" s="2"/>
    </row>
    <row r="1223" spans="1:9" x14ac:dyDescent="0.25">
      <c r="B1223" t="s">
        <v>8</v>
      </c>
      <c r="C1223" s="1">
        <v>1414.1</v>
      </c>
      <c r="D1223" s="1">
        <v>16.626100000000001</v>
      </c>
      <c r="E1223" s="1">
        <v>7.0644999999999998</v>
      </c>
    </row>
    <row r="1224" spans="1:9" x14ac:dyDescent="0.25">
      <c r="A1224" s="6">
        <v>407</v>
      </c>
      <c r="B1224" t="s">
        <v>2</v>
      </c>
      <c r="C1224" s="1">
        <v>1057.9000000000001</v>
      </c>
      <c r="D1224" s="1">
        <v>17.886199999999999</v>
      </c>
      <c r="E1224" s="1">
        <v>8.3246000000000002</v>
      </c>
      <c r="F1224" s="5">
        <f>IF(AND(C1225&lt;C1223,C1225&lt;C1224),3,IF(AND(C1224&lt;C1223,C1224&lt;C1225),2,1))</f>
        <v>2</v>
      </c>
      <c r="G1224" s="5"/>
      <c r="H1224" s="5"/>
      <c r="I1224" s="5"/>
    </row>
    <row r="1225" spans="1:9" x14ac:dyDescent="0.25">
      <c r="B1225" t="s">
        <v>3</v>
      </c>
      <c r="C1225" s="1">
        <v>1342.8</v>
      </c>
      <c r="D1225" s="1">
        <v>16.8507</v>
      </c>
      <c r="E1225" s="1">
        <v>7.2891000000000004</v>
      </c>
    </row>
    <row r="1226" spans="1:9" x14ac:dyDescent="0.25">
      <c r="A1226" s="7"/>
      <c r="B1226" s="2" t="s">
        <v>8</v>
      </c>
      <c r="C1226" s="3">
        <v>1170.2</v>
      </c>
      <c r="D1226" s="3">
        <v>17.4481</v>
      </c>
      <c r="E1226" s="3">
        <v>5.1989000000000001</v>
      </c>
      <c r="F1226" s="2"/>
      <c r="G1226" s="2"/>
      <c r="H1226" s="2"/>
      <c r="I1226" s="2"/>
    </row>
    <row r="1227" spans="1:9" x14ac:dyDescent="0.25">
      <c r="A1227" s="7">
        <v>408</v>
      </c>
      <c r="B1227" s="2" t="s">
        <v>2</v>
      </c>
      <c r="C1227" s="3">
        <v>1840.6</v>
      </c>
      <c r="D1227" s="3">
        <v>15.4811</v>
      </c>
      <c r="E1227" s="3">
        <v>3.2319</v>
      </c>
      <c r="F1227" s="5">
        <f>IF(AND(C1228&lt;C1226,C1228&lt;C1227),3,IF(AND(C1227&lt;C1226,C1227&lt;C1228),2,1))</f>
        <v>3</v>
      </c>
      <c r="G1227" s="9"/>
      <c r="H1227" s="9"/>
      <c r="I1227" s="9"/>
    </row>
    <row r="1228" spans="1:9" x14ac:dyDescent="0.25">
      <c r="A1228" s="7"/>
      <c r="B1228" s="2" t="s">
        <v>3</v>
      </c>
      <c r="C1228" s="3">
        <v>334.53370000000001</v>
      </c>
      <c r="D1228" s="3">
        <v>22.886399999999998</v>
      </c>
      <c r="E1228" s="3">
        <v>10.6372</v>
      </c>
      <c r="F1228" s="2"/>
      <c r="G1228" s="2"/>
      <c r="H1228" s="2"/>
      <c r="I1228" s="2"/>
    </row>
    <row r="1229" spans="1:9" x14ac:dyDescent="0.25">
      <c r="B1229" t="s">
        <v>8</v>
      </c>
      <c r="C1229" s="1">
        <v>1466.3</v>
      </c>
      <c r="D1229" s="1">
        <v>16.468599999999999</v>
      </c>
      <c r="E1229" s="1">
        <v>6.0765000000000002</v>
      </c>
    </row>
    <row r="1230" spans="1:9" x14ac:dyDescent="0.25">
      <c r="A1230" s="6">
        <v>409</v>
      </c>
      <c r="B1230" t="s">
        <v>2</v>
      </c>
      <c r="C1230" s="1">
        <v>1395.9</v>
      </c>
      <c r="D1230" s="1">
        <v>16.682200000000002</v>
      </c>
      <c r="E1230" s="1">
        <v>6.2901999999999996</v>
      </c>
      <c r="F1230" s="5">
        <f>IF(AND(C1231&lt;C1229,C1231&lt;C1230),3,IF(AND(C1230&lt;C1229,C1230&lt;C1231),2,1))</f>
        <v>3</v>
      </c>
      <c r="G1230" s="5"/>
      <c r="H1230" s="5"/>
      <c r="I1230" s="5"/>
    </row>
    <row r="1231" spans="1:9" x14ac:dyDescent="0.25">
      <c r="B1231" t="s">
        <v>3</v>
      </c>
      <c r="C1231" s="1">
        <v>638.16430000000003</v>
      </c>
      <c r="D1231" s="1">
        <v>20.081499999999998</v>
      </c>
      <c r="E1231" s="1">
        <v>9.6895000000000007</v>
      </c>
    </row>
    <row r="1232" spans="1:9" x14ac:dyDescent="0.25">
      <c r="A1232" s="7"/>
      <c r="B1232" s="2" t="s">
        <v>8</v>
      </c>
      <c r="C1232" s="3">
        <v>643.18579999999997</v>
      </c>
      <c r="D1232" s="3">
        <v>20.0474</v>
      </c>
      <c r="E1232" s="3">
        <v>6.1688999999999998</v>
      </c>
      <c r="F1232" s="2"/>
      <c r="G1232" s="2"/>
      <c r="H1232" s="2"/>
      <c r="I1232" s="2"/>
    </row>
    <row r="1233" spans="1:9" x14ac:dyDescent="0.25">
      <c r="A1233" s="7">
        <v>410</v>
      </c>
      <c r="B1233" s="2" t="s">
        <v>2</v>
      </c>
      <c r="C1233" s="3">
        <v>1167.9000000000001</v>
      </c>
      <c r="D1233" s="3">
        <v>17.456700000000001</v>
      </c>
      <c r="E1233" s="3">
        <v>3.5781999999999998</v>
      </c>
      <c r="F1233" s="5">
        <f>IF(AND(C1234&lt;C1232,C1234&lt;C1233),3,IF(AND(C1233&lt;C1232,C1233&lt;C1234),2,1))</f>
        <v>3</v>
      </c>
      <c r="G1233" s="9"/>
      <c r="H1233" s="9"/>
      <c r="I1233" s="9"/>
    </row>
    <row r="1234" spans="1:9" x14ac:dyDescent="0.25">
      <c r="A1234" s="7"/>
      <c r="B1234" s="2" t="s">
        <v>3</v>
      </c>
      <c r="C1234" s="3">
        <v>626.54010000000005</v>
      </c>
      <c r="D1234" s="3">
        <v>20.161300000000001</v>
      </c>
      <c r="E1234" s="3">
        <v>6.2827999999999999</v>
      </c>
      <c r="F1234" s="2"/>
      <c r="G1234" s="2"/>
      <c r="H1234" s="2"/>
      <c r="I1234" s="2"/>
    </row>
    <row r="1235" spans="1:9" x14ac:dyDescent="0.25">
      <c r="B1235" t="s">
        <v>8</v>
      </c>
      <c r="C1235" s="1">
        <v>1732.7</v>
      </c>
      <c r="D1235" s="1">
        <v>15.743499999999999</v>
      </c>
      <c r="E1235" s="1">
        <v>7.085</v>
      </c>
    </row>
    <row r="1236" spans="1:9" x14ac:dyDescent="0.25">
      <c r="A1236" s="6">
        <v>411</v>
      </c>
      <c r="B1236" t="s">
        <v>2</v>
      </c>
      <c r="C1236" s="1">
        <v>1398.1</v>
      </c>
      <c r="D1236" s="1">
        <v>16.6755</v>
      </c>
      <c r="E1236" s="1">
        <v>8.0168999999999997</v>
      </c>
      <c r="F1236" s="5">
        <f>IF(AND(C1237&lt;C1235,C1237&lt;C1236),3,IF(AND(C1236&lt;C1235,C1236&lt;C1237),2,1))</f>
        <v>2</v>
      </c>
      <c r="G1236" s="5"/>
      <c r="H1236" s="5"/>
      <c r="I1236" s="5"/>
    </row>
    <row r="1237" spans="1:9" x14ac:dyDescent="0.25">
      <c r="B1237" t="s">
        <v>3</v>
      </c>
      <c r="C1237" s="1">
        <v>1939.4</v>
      </c>
      <c r="D1237" s="1">
        <v>15.254099999999999</v>
      </c>
      <c r="E1237" s="1">
        <v>6.5955000000000004</v>
      </c>
    </row>
    <row r="1238" spans="1:9" x14ac:dyDescent="0.25">
      <c r="A1238" s="60"/>
      <c r="B1238" s="2" t="s">
        <v>8</v>
      </c>
      <c r="C1238" s="3">
        <v>171.81880000000001</v>
      </c>
      <c r="D1238" s="3">
        <v>25.780100000000001</v>
      </c>
      <c r="E1238" s="3">
        <v>3.3136999999999999</v>
      </c>
      <c r="F1238" s="2"/>
      <c r="G1238" s="2"/>
      <c r="H1238" s="2"/>
      <c r="I1238" s="2"/>
    </row>
    <row r="1239" spans="1:9" x14ac:dyDescent="0.25">
      <c r="A1239" s="60">
        <v>412</v>
      </c>
      <c r="B1239" s="2" t="s">
        <v>2</v>
      </c>
      <c r="C1239" s="3">
        <v>899.55110000000002</v>
      </c>
      <c r="D1239" s="3">
        <v>18.590499999999999</v>
      </c>
      <c r="E1239" s="3">
        <v>-3.8759000000000001</v>
      </c>
      <c r="F1239" s="5">
        <f>IF(AND(C1240&lt;C1238,C1240&lt;C1239),3,IF(AND(C1239&lt;C1238,C1239&lt;C1240),2,1))</f>
        <v>3</v>
      </c>
      <c r="G1239" s="9"/>
      <c r="H1239" s="9"/>
      <c r="I1239" s="9"/>
    </row>
    <row r="1240" spans="1:9" x14ac:dyDescent="0.25">
      <c r="A1240" s="60"/>
      <c r="B1240" s="2" t="s">
        <v>3</v>
      </c>
      <c r="C1240" s="3">
        <v>166.72139999999999</v>
      </c>
      <c r="D1240" s="3">
        <v>25.910900000000002</v>
      </c>
      <c r="E1240" s="3">
        <v>3.4445000000000001</v>
      </c>
      <c r="F1240" s="2"/>
      <c r="G1240" s="2"/>
      <c r="H1240" s="2"/>
      <c r="I1240" s="2"/>
    </row>
    <row r="1241" spans="1:9" x14ac:dyDescent="0.25">
      <c r="B1241" t="s">
        <v>8</v>
      </c>
      <c r="C1241" s="1">
        <v>810.07640000000004</v>
      </c>
      <c r="D1241" s="1">
        <v>19.045500000000001</v>
      </c>
      <c r="E1241" s="1">
        <v>13.6058</v>
      </c>
    </row>
    <row r="1242" spans="1:9" x14ac:dyDescent="0.25">
      <c r="A1242" s="6">
        <v>413</v>
      </c>
      <c r="B1242" t="s">
        <v>2</v>
      </c>
      <c r="C1242" s="1">
        <v>487.1696</v>
      </c>
      <c r="D1242" s="1">
        <v>21.254000000000001</v>
      </c>
      <c r="E1242" s="1">
        <v>15.814299999999999</v>
      </c>
      <c r="F1242" s="5">
        <f>IF(AND(C1243&lt;C1241,C1243&lt;C1242),3,IF(AND(C1242&lt;C1241,C1242&lt;C1243),2,1))</f>
        <v>2</v>
      </c>
      <c r="G1242" s="5"/>
      <c r="H1242" s="5"/>
      <c r="I1242" s="5"/>
    </row>
    <row r="1243" spans="1:9" x14ac:dyDescent="0.25">
      <c r="B1243" t="s">
        <v>3</v>
      </c>
      <c r="C1243" s="1">
        <v>699.29169999999999</v>
      </c>
      <c r="D1243" s="1">
        <v>19.684200000000001</v>
      </c>
      <c r="E1243" s="1">
        <v>14.2445</v>
      </c>
    </row>
    <row r="1244" spans="1:9" x14ac:dyDescent="0.25">
      <c r="A1244" s="7"/>
      <c r="B1244" s="2" t="s">
        <v>8</v>
      </c>
      <c r="C1244" s="3">
        <v>1116.7</v>
      </c>
      <c r="D1244" s="3">
        <v>17.651499999999999</v>
      </c>
      <c r="E1244" s="3">
        <v>7.4169</v>
      </c>
      <c r="F1244" s="2"/>
      <c r="G1244" s="2"/>
      <c r="H1244" s="2"/>
      <c r="I1244" s="2"/>
    </row>
    <row r="1245" spans="1:9" x14ac:dyDescent="0.25">
      <c r="A1245" s="7">
        <v>414</v>
      </c>
      <c r="B1245" s="2" t="s">
        <v>2</v>
      </c>
      <c r="C1245" s="3">
        <v>1525.2</v>
      </c>
      <c r="D1245" s="3">
        <v>16.297499999999999</v>
      </c>
      <c r="E1245" s="3">
        <v>6.0629</v>
      </c>
      <c r="F1245" s="5">
        <f>IF(AND(C1246&lt;C1244,C1246&lt;C1245),3,IF(AND(C1245&lt;C1244,C1245&lt;C1246),2,1))</f>
        <v>3</v>
      </c>
      <c r="G1245" s="9"/>
      <c r="H1245" s="9"/>
      <c r="I1245" s="9"/>
    </row>
    <row r="1246" spans="1:9" x14ac:dyDescent="0.25">
      <c r="A1246" s="7"/>
      <c r="B1246" s="2" t="s">
        <v>3</v>
      </c>
      <c r="C1246" s="3">
        <v>845.8383</v>
      </c>
      <c r="D1246" s="3">
        <v>18.857900000000001</v>
      </c>
      <c r="E1246" s="3">
        <v>8.6233000000000004</v>
      </c>
      <c r="F1246" s="2"/>
      <c r="G1246" s="2"/>
      <c r="H1246" s="2"/>
      <c r="I1246" s="2"/>
    </row>
    <row r="1247" spans="1:9" x14ac:dyDescent="0.25">
      <c r="A1247" s="66"/>
      <c r="B1247" t="s">
        <v>8</v>
      </c>
      <c r="C1247" s="1">
        <v>983.65380000000005</v>
      </c>
      <c r="D1247" s="1">
        <v>18.202400000000001</v>
      </c>
      <c r="E1247" s="1">
        <v>7.8451000000000004</v>
      </c>
    </row>
    <row r="1248" spans="1:9" x14ac:dyDescent="0.25">
      <c r="A1248" s="66">
        <v>415</v>
      </c>
      <c r="B1248" t="s">
        <v>2</v>
      </c>
      <c r="C1248" s="1">
        <v>1378.6</v>
      </c>
      <c r="D1248" s="1">
        <v>16.736599999999999</v>
      </c>
      <c r="E1248" s="1">
        <v>6.3792999999999997</v>
      </c>
      <c r="F1248" s="5">
        <f>IF(AND(C1249&lt;C1247,C1249&lt;C1248),3,IF(AND(C1248&lt;C1247,C1248&lt;C1249),2,1))</f>
        <v>3</v>
      </c>
      <c r="G1248" s="5"/>
      <c r="H1248" s="5"/>
      <c r="I1248" s="5"/>
    </row>
    <row r="1249" spans="1:9" x14ac:dyDescent="0.25">
      <c r="A1249" s="66"/>
      <c r="B1249" t="s">
        <v>3</v>
      </c>
      <c r="C1249" s="1">
        <v>403.68869999999998</v>
      </c>
      <c r="D1249" s="1">
        <v>11.713100000000001</v>
      </c>
      <c r="E1249" s="1">
        <v>12.2562</v>
      </c>
    </row>
    <row r="1250" spans="1:9" x14ac:dyDescent="0.25">
      <c r="A1250" s="7"/>
      <c r="B1250" s="2" t="s">
        <v>8</v>
      </c>
      <c r="C1250" s="3">
        <v>1149.2</v>
      </c>
      <c r="D1250" s="3">
        <v>9.0578000000000003</v>
      </c>
      <c r="E1250" s="3">
        <v>12.9749</v>
      </c>
      <c r="F1250" s="2"/>
      <c r="G1250" s="2"/>
      <c r="H1250" s="2"/>
      <c r="I1250" s="2"/>
    </row>
    <row r="1251" spans="1:9" x14ac:dyDescent="0.25">
      <c r="A1251" s="7">
        <v>416</v>
      </c>
      <c r="B1251" s="2" t="s">
        <v>2</v>
      </c>
      <c r="C1251" s="3">
        <v>1661.6</v>
      </c>
      <c r="D1251" s="3">
        <v>15.925599999999999</v>
      </c>
      <c r="E1251" s="3">
        <v>7.4566999999999997</v>
      </c>
      <c r="F1251" s="5">
        <f>IF(AND(C1252&lt;C1250,C1252&lt;C1251),3,IF(AND(C1251&lt;C1250,C1251&lt;C1252),2,1))</f>
        <v>3</v>
      </c>
      <c r="G1251" s="9"/>
      <c r="H1251" s="9"/>
      <c r="I1251" s="9"/>
    </row>
    <row r="1252" spans="1:9" x14ac:dyDescent="0.25">
      <c r="A1252" s="7"/>
      <c r="B1252" s="2" t="s">
        <v>3</v>
      </c>
      <c r="C1252" s="3">
        <v>420.07569999999998</v>
      </c>
      <c r="D1252" s="3">
        <v>21.897500000000001</v>
      </c>
      <c r="E1252" s="3">
        <v>13.428599999999999</v>
      </c>
      <c r="F1252" s="2"/>
      <c r="G1252" s="2"/>
      <c r="H1252" s="2"/>
      <c r="I1252" s="2"/>
    </row>
    <row r="1253" spans="1:9" x14ac:dyDescent="0.25">
      <c r="B1253" t="s">
        <v>8</v>
      </c>
      <c r="C1253" s="1">
        <v>1079.5</v>
      </c>
      <c r="D1253" s="1">
        <v>17.7987</v>
      </c>
      <c r="E1253" s="1">
        <v>5.1357999999999997</v>
      </c>
    </row>
    <row r="1254" spans="1:9" x14ac:dyDescent="0.25">
      <c r="A1254" s="6">
        <v>417</v>
      </c>
      <c r="B1254" t="s">
        <v>2</v>
      </c>
      <c r="C1254" s="1">
        <v>1534.7</v>
      </c>
      <c r="D1254" s="1">
        <v>16.270700000000001</v>
      </c>
      <c r="E1254" s="1">
        <v>3.6078999999999999</v>
      </c>
      <c r="F1254" s="5">
        <f>IF(AND(C1255&lt;C1253,C1255&lt;C1254),3,IF(AND(C1254&lt;C1253,C1254&lt;C1255),2,1))</f>
        <v>3</v>
      </c>
      <c r="G1254" s="5"/>
      <c r="H1254" s="5"/>
      <c r="I1254" s="5"/>
    </row>
    <row r="1255" spans="1:9" x14ac:dyDescent="0.25">
      <c r="B1255" t="s">
        <v>3</v>
      </c>
      <c r="C1255" s="1">
        <v>439.36509999999998</v>
      </c>
      <c r="D1255" s="1">
        <v>21.702500000000001</v>
      </c>
      <c r="E1255" s="1">
        <v>9.6443999999999992</v>
      </c>
    </row>
    <row r="1256" spans="1:9" x14ac:dyDescent="0.25">
      <c r="A1256" s="7"/>
      <c r="B1256" s="2" t="s">
        <v>8</v>
      </c>
      <c r="C1256" s="3">
        <v>1239.2</v>
      </c>
      <c r="D1256" s="3">
        <v>17.199400000000001</v>
      </c>
      <c r="E1256" s="3">
        <v>5.1413000000000002</v>
      </c>
      <c r="F1256" s="2"/>
      <c r="G1256" s="2"/>
      <c r="H1256" s="2"/>
      <c r="I1256" s="2"/>
    </row>
    <row r="1257" spans="1:9" x14ac:dyDescent="0.25">
      <c r="A1257" s="7">
        <v>418</v>
      </c>
      <c r="B1257" s="2" t="s">
        <v>2</v>
      </c>
      <c r="C1257" s="3">
        <v>1922.7</v>
      </c>
      <c r="D1257" s="3">
        <v>15.2918</v>
      </c>
      <c r="E1257" s="3">
        <v>3.2336</v>
      </c>
      <c r="F1257" s="5">
        <f>IF(AND(C1258&lt;C1256,C1258&lt;C1257),3,IF(AND(C1257&lt;C1256,C1257&lt;C1258),2,1))</f>
        <v>3</v>
      </c>
      <c r="G1257" s="9"/>
      <c r="H1257" s="9"/>
      <c r="I1257" s="9"/>
    </row>
    <row r="1258" spans="1:9" x14ac:dyDescent="0.25">
      <c r="A1258" s="7"/>
      <c r="B1258" s="2" t="s">
        <v>3</v>
      </c>
      <c r="C1258" s="3">
        <v>666.01239999999996</v>
      </c>
      <c r="D1258" s="15">
        <v>19.896000000000001</v>
      </c>
      <c r="E1258" s="3">
        <v>15.2188</v>
      </c>
      <c r="F1258" s="2"/>
      <c r="G1258" s="2"/>
      <c r="H1258" s="2"/>
      <c r="I1258" s="2"/>
    </row>
    <row r="1259" spans="1:9" x14ac:dyDescent="0.25">
      <c r="B1259" t="s">
        <v>8</v>
      </c>
      <c r="C1259" s="1">
        <v>646.3655</v>
      </c>
      <c r="D1259" s="1">
        <v>20.026</v>
      </c>
      <c r="E1259" s="1">
        <v>8.2680000000000007</v>
      </c>
    </row>
    <row r="1260" spans="1:9" x14ac:dyDescent="0.25">
      <c r="A1260" s="6">
        <v>419</v>
      </c>
      <c r="B1260" t="s">
        <v>2</v>
      </c>
      <c r="C1260" s="1">
        <v>928.92460000000005</v>
      </c>
      <c r="D1260" s="1">
        <v>18.451000000000001</v>
      </c>
      <c r="E1260" s="1">
        <v>6.6928999999999998</v>
      </c>
      <c r="F1260" s="5">
        <f>IF(AND(C1261&lt;C1259,C1261&lt;C1260),3,IF(AND(C1260&lt;C1259,C1260&lt;C1261),2,1))</f>
        <v>3</v>
      </c>
      <c r="G1260" s="5"/>
      <c r="H1260" s="5"/>
      <c r="I1260" s="5"/>
    </row>
    <row r="1261" spans="1:9" x14ac:dyDescent="0.25">
      <c r="B1261" t="s">
        <v>3</v>
      </c>
      <c r="C1261" s="1">
        <v>391.25599999999997</v>
      </c>
      <c r="D1261" s="1">
        <v>22.206199999999999</v>
      </c>
      <c r="E1261" s="1">
        <v>10.4481</v>
      </c>
    </row>
    <row r="1262" spans="1:9" x14ac:dyDescent="0.25">
      <c r="A1262" s="7"/>
      <c r="B1262" s="2" t="s">
        <v>8</v>
      </c>
      <c r="C1262" s="3">
        <v>971.79</v>
      </c>
      <c r="D1262" s="3">
        <v>18.255099999999999</v>
      </c>
      <c r="E1262" s="3">
        <v>13.4611</v>
      </c>
      <c r="F1262" s="2"/>
      <c r="G1262" s="2"/>
      <c r="H1262" s="2"/>
      <c r="I1262" s="2"/>
    </row>
    <row r="1263" spans="1:9" x14ac:dyDescent="0.25">
      <c r="A1263" s="7">
        <v>420</v>
      </c>
      <c r="B1263" s="2" t="s">
        <v>2</v>
      </c>
      <c r="C1263" s="3">
        <v>217.32329999999999</v>
      </c>
      <c r="D1263" s="3">
        <v>24.759699999999999</v>
      </c>
      <c r="E1263" s="3">
        <v>19.965800000000002</v>
      </c>
      <c r="F1263" s="5">
        <f>IF(AND(C1264&lt;C1262,C1264&lt;C1263),3,IF(AND(C1263&lt;C1262,C1263&lt;C1264),2,1))</f>
        <v>2</v>
      </c>
      <c r="G1263" s="9"/>
      <c r="H1263" s="9"/>
      <c r="I1263" s="9"/>
    </row>
    <row r="1264" spans="1:9" x14ac:dyDescent="0.25">
      <c r="A1264" s="7"/>
      <c r="B1264" s="2" t="s">
        <v>3</v>
      </c>
      <c r="C1264" s="3">
        <v>802.28399999999999</v>
      </c>
      <c r="D1264" s="3">
        <v>19.087499999999999</v>
      </c>
      <c r="E1264" s="3">
        <v>14.2936</v>
      </c>
      <c r="F1264" s="2"/>
      <c r="G1264" s="2"/>
      <c r="H1264" s="2"/>
      <c r="I1264" s="2"/>
    </row>
    <row r="1265" spans="1:9" x14ac:dyDescent="0.25">
      <c r="B1265" t="s">
        <v>8</v>
      </c>
      <c r="C1265" s="1">
        <v>1337.9</v>
      </c>
      <c r="D1265" s="1">
        <v>16.866700000000002</v>
      </c>
      <c r="E1265" s="1">
        <v>6.5260999999999996</v>
      </c>
    </row>
    <row r="1266" spans="1:9" x14ac:dyDescent="0.25">
      <c r="A1266" s="6">
        <v>421</v>
      </c>
      <c r="B1266" t="s">
        <v>2</v>
      </c>
      <c r="C1266" s="1">
        <v>1563.6</v>
      </c>
      <c r="D1266" s="1">
        <v>16.189499999999999</v>
      </c>
      <c r="E1266" s="1">
        <v>5.8489000000000004</v>
      </c>
      <c r="F1266" s="5">
        <f>IF(AND(C1267&lt;C1265,C1267&lt;C1266),3,IF(AND(C1266&lt;C1265,C1266&lt;C1267),2,1))</f>
        <v>3</v>
      </c>
      <c r="G1266" s="5"/>
      <c r="H1266" s="5"/>
      <c r="I1266" s="5"/>
    </row>
    <row r="1267" spans="1:9" x14ac:dyDescent="0.25">
      <c r="B1267" t="s">
        <v>3</v>
      </c>
      <c r="C1267" s="1">
        <v>957.25570000000005</v>
      </c>
      <c r="D1267" s="1">
        <v>18.320499999999999</v>
      </c>
      <c r="E1267" s="1">
        <v>7.9798999999999998</v>
      </c>
    </row>
    <row r="1268" spans="1:9" x14ac:dyDescent="0.25">
      <c r="A1268" s="7"/>
      <c r="B1268" s="2" t="s">
        <v>8</v>
      </c>
      <c r="C1268" s="3">
        <v>1163.7</v>
      </c>
      <c r="D1268" s="3">
        <v>17.4725</v>
      </c>
      <c r="E1268" s="3">
        <v>6.968</v>
      </c>
      <c r="F1268" s="2"/>
      <c r="G1268" s="2"/>
      <c r="H1268" s="2"/>
      <c r="I1268" s="2"/>
    </row>
    <row r="1269" spans="1:9" x14ac:dyDescent="0.25">
      <c r="A1269" s="7">
        <v>422</v>
      </c>
      <c r="B1269" s="2" t="s">
        <v>2</v>
      </c>
      <c r="C1269" s="3">
        <v>1186.7</v>
      </c>
      <c r="D1269" s="3">
        <v>17.3873</v>
      </c>
      <c r="E1269" s="3">
        <v>6.8826999999999998</v>
      </c>
      <c r="F1269" s="5">
        <f>IF(AND(C1270&lt;C1268,C1270&lt;C1269),3,IF(AND(C1269&lt;C1268,C1269&lt;C1270),2,1))</f>
        <v>3</v>
      </c>
      <c r="G1269" s="9"/>
      <c r="H1269" s="9"/>
      <c r="I1269" s="9"/>
    </row>
    <row r="1270" spans="1:9" x14ac:dyDescent="0.25">
      <c r="A1270" s="7"/>
      <c r="B1270" s="2" t="s">
        <v>3</v>
      </c>
      <c r="C1270" s="3">
        <v>879.55780000000004</v>
      </c>
      <c r="D1270" s="3">
        <v>18.688199999999998</v>
      </c>
      <c r="E1270" s="3">
        <v>8.1836000000000002</v>
      </c>
      <c r="F1270" s="2"/>
      <c r="G1270" s="2"/>
      <c r="H1270" s="2"/>
      <c r="I1270" s="2"/>
    </row>
    <row r="1271" spans="1:9" x14ac:dyDescent="0.25">
      <c r="B1271" t="s">
        <v>8</v>
      </c>
      <c r="C1271" s="1">
        <v>829.45050000000003</v>
      </c>
      <c r="D1271" s="1">
        <v>18.942900000000002</v>
      </c>
      <c r="E1271" s="1">
        <v>11.941599999999999</v>
      </c>
    </row>
    <row r="1272" spans="1:9" x14ac:dyDescent="0.25">
      <c r="A1272" s="6">
        <v>423</v>
      </c>
      <c r="B1272" t="s">
        <v>2</v>
      </c>
      <c r="C1272" s="1">
        <v>747.1902</v>
      </c>
      <c r="D1272" s="14">
        <v>19.3965</v>
      </c>
      <c r="E1272" s="1">
        <v>12.395200000000001</v>
      </c>
      <c r="F1272" s="5">
        <f>IF(AND(C1273&lt;C1271,C1273&lt;C1272),3,IF(AND(C1272&lt;C1271,C1272&lt;C1273),2,1))</f>
        <v>3</v>
      </c>
      <c r="G1272" s="5"/>
      <c r="H1272" s="5"/>
      <c r="I1272" s="5"/>
    </row>
    <row r="1273" spans="1:9" x14ac:dyDescent="0.25">
      <c r="B1273" t="s">
        <v>3</v>
      </c>
      <c r="C1273" s="1">
        <v>715.52369999999996</v>
      </c>
      <c r="D1273" s="1">
        <v>19.584599999999998</v>
      </c>
      <c r="E1273" s="1">
        <v>12.583299999999999</v>
      </c>
    </row>
    <row r="1274" spans="1:9" x14ac:dyDescent="0.25">
      <c r="A1274" s="7"/>
      <c r="B1274" s="2" t="s">
        <v>8</v>
      </c>
      <c r="C1274" s="3">
        <v>701.50210000000004</v>
      </c>
      <c r="D1274" s="3">
        <v>19.670500000000001</v>
      </c>
      <c r="E1274" s="3">
        <v>1.0062</v>
      </c>
      <c r="F1274" s="2"/>
      <c r="G1274" s="2"/>
      <c r="H1274" s="2"/>
      <c r="I1274" s="2"/>
    </row>
    <row r="1275" spans="1:9" x14ac:dyDescent="0.25">
      <c r="A1275" s="7">
        <v>424</v>
      </c>
      <c r="B1275" s="2" t="s">
        <v>2</v>
      </c>
      <c r="C1275" s="3">
        <v>1171.8</v>
      </c>
      <c r="D1275" s="3">
        <v>17.442299999999999</v>
      </c>
      <c r="E1275" s="3">
        <v>-1.2219</v>
      </c>
      <c r="F1275" s="5">
        <f>IF(AND(C1276&lt;C1274,C1276&lt;C1275),3,IF(AND(C1275&lt;C1274,C1275&lt;C1276),2,1))</f>
        <v>3</v>
      </c>
      <c r="G1275" s="9"/>
      <c r="H1275" s="9"/>
      <c r="I1275" s="9"/>
    </row>
    <row r="1276" spans="1:9" x14ac:dyDescent="0.25">
      <c r="A1276" s="7"/>
      <c r="B1276" s="2" t="s">
        <v>3</v>
      </c>
      <c r="C1276" s="3">
        <v>501.80770000000001</v>
      </c>
      <c r="D1276" s="3">
        <v>21.125399999999999</v>
      </c>
      <c r="E1276" s="3">
        <v>2.4611000000000001</v>
      </c>
      <c r="F1276" s="2"/>
      <c r="G1276" s="2"/>
      <c r="H1276" s="2"/>
      <c r="I1276" s="2"/>
    </row>
    <row r="1277" spans="1:9" x14ac:dyDescent="0.25">
      <c r="B1277" t="s">
        <v>8</v>
      </c>
      <c r="C1277" s="1">
        <v>1034.2</v>
      </c>
      <c r="D1277" s="1">
        <v>17.9848</v>
      </c>
      <c r="E1277" s="1">
        <v>9.0495000000000001</v>
      </c>
    </row>
    <row r="1278" spans="1:9" x14ac:dyDescent="0.25">
      <c r="A1278" s="6">
        <v>425</v>
      </c>
      <c r="B1278" t="s">
        <v>2</v>
      </c>
      <c r="C1278" s="1">
        <v>823.54070000000002</v>
      </c>
      <c r="D1278" s="1">
        <v>18.974</v>
      </c>
      <c r="E1278" s="1">
        <v>10.0387</v>
      </c>
      <c r="F1278" s="5">
        <f>IF(AND(C1279&lt;C1277,C1279&lt;C1278),3,IF(AND(C1278&lt;C1277,C1278&lt;C1279),2,1))</f>
        <v>3</v>
      </c>
      <c r="G1278" s="5"/>
      <c r="H1278" s="5"/>
      <c r="I1278" s="5"/>
    </row>
    <row r="1279" spans="1:9" x14ac:dyDescent="0.25">
      <c r="B1279" t="s">
        <v>3</v>
      </c>
      <c r="C1279" s="1">
        <v>551.57090000000005</v>
      </c>
      <c r="D1279" s="1">
        <v>20.7148</v>
      </c>
      <c r="E1279" s="1">
        <v>11.779500000000001</v>
      </c>
    </row>
    <row r="1280" spans="1:9" x14ac:dyDescent="0.25">
      <c r="A1280" s="7"/>
      <c r="B1280" s="2" t="s">
        <v>8</v>
      </c>
      <c r="C1280" s="3">
        <v>1436.3</v>
      </c>
      <c r="D1280" s="3">
        <v>16.558399999999999</v>
      </c>
      <c r="E1280" s="3">
        <v>3.0831</v>
      </c>
      <c r="F1280" s="2"/>
      <c r="G1280" s="2"/>
      <c r="H1280" s="2"/>
      <c r="I1280" s="2"/>
    </row>
    <row r="1281" spans="1:9" x14ac:dyDescent="0.25">
      <c r="A1281" s="7">
        <v>426</v>
      </c>
      <c r="B1281" s="2" t="s">
        <v>2</v>
      </c>
      <c r="C1281" s="3">
        <v>1195.0999999999999</v>
      </c>
      <c r="D1281" s="3">
        <v>17.3569</v>
      </c>
      <c r="E1281" s="3">
        <v>3.8816999999999999</v>
      </c>
      <c r="F1281" s="5">
        <f>IF(AND(C1282&lt;C1280,C1282&lt;C1281),3,IF(AND(C1281&lt;C1280,C1281&lt;C1282),2,1))</f>
        <v>2</v>
      </c>
      <c r="G1281" s="9"/>
      <c r="H1281" s="9"/>
      <c r="I1281" s="9"/>
    </row>
    <row r="1282" spans="1:9" x14ac:dyDescent="0.25">
      <c r="A1282" s="7"/>
      <c r="B1282" s="2" t="s">
        <v>3</v>
      </c>
      <c r="C1282" s="3">
        <v>1407.5</v>
      </c>
      <c r="D1282" s="3">
        <v>16.6462</v>
      </c>
      <c r="E1282" s="3">
        <v>3.1709999999999998</v>
      </c>
      <c r="F1282" s="2"/>
      <c r="G1282" s="2"/>
      <c r="H1282" s="2"/>
      <c r="I1282" s="2"/>
    </row>
    <row r="1283" spans="1:9" x14ac:dyDescent="0.25">
      <c r="B1283" t="s">
        <v>8</v>
      </c>
      <c r="C1283" s="1">
        <v>645.06949999999995</v>
      </c>
      <c r="D1283" s="1">
        <v>20.034700000000001</v>
      </c>
      <c r="E1283" s="1">
        <v>7.8524000000000003</v>
      </c>
    </row>
    <row r="1284" spans="1:9" x14ac:dyDescent="0.25">
      <c r="A1284" s="6">
        <v>427</v>
      </c>
      <c r="B1284" t="s">
        <v>2</v>
      </c>
      <c r="C1284" s="1">
        <v>1365.9</v>
      </c>
      <c r="D1284" s="1">
        <v>16.776499999999999</v>
      </c>
      <c r="E1284" s="1">
        <v>4.5941999999999998</v>
      </c>
      <c r="F1284" s="5">
        <f>IF(AND(C1285&lt;C1283,C1285&lt;C1284),3,IF(AND(C1284&lt;C1283,C1284&lt;C1285),2,1))</f>
        <v>3</v>
      </c>
      <c r="G1284" s="5"/>
      <c r="H1284" s="5"/>
      <c r="I1284" s="5"/>
    </row>
    <row r="1285" spans="1:9" x14ac:dyDescent="0.25">
      <c r="B1285" t="s">
        <v>3</v>
      </c>
      <c r="C1285" s="1">
        <v>415.57119999999998</v>
      </c>
      <c r="D1285" s="1">
        <v>21.944299999999998</v>
      </c>
      <c r="E1285" s="1">
        <v>9.7621000000000002</v>
      </c>
    </row>
    <row r="1286" spans="1:9" x14ac:dyDescent="0.25">
      <c r="A1286" s="7"/>
      <c r="B1286" s="2" t="s">
        <v>8</v>
      </c>
      <c r="C1286" s="3">
        <v>1061.9000000000001</v>
      </c>
      <c r="D1286" s="3">
        <v>17.87</v>
      </c>
      <c r="E1286" s="3">
        <v>8.5261999999999993</v>
      </c>
      <c r="F1286" s="2"/>
      <c r="G1286" s="2"/>
      <c r="H1286" s="2"/>
      <c r="I1286" s="2"/>
    </row>
    <row r="1287" spans="1:9" x14ac:dyDescent="0.25">
      <c r="A1287" s="7">
        <v>428</v>
      </c>
      <c r="B1287" s="2" t="s">
        <v>2</v>
      </c>
      <c r="C1287" s="3">
        <v>1225.8</v>
      </c>
      <c r="D1287" s="3">
        <v>17.246500000000001</v>
      </c>
      <c r="E1287" s="3">
        <v>7.9027000000000003</v>
      </c>
      <c r="F1287" s="5">
        <f>IF(AND(C1288&lt;C1286,C1288&lt;C1287),3,IF(AND(C1287&lt;C1286,C1287&lt;C1288),2,1))</f>
        <v>3</v>
      </c>
      <c r="G1287" s="9"/>
      <c r="H1287" s="9"/>
      <c r="I1287" s="9"/>
    </row>
    <row r="1288" spans="1:9" x14ac:dyDescent="0.25">
      <c r="A1288" s="7"/>
      <c r="B1288" s="2" t="s">
        <v>3</v>
      </c>
      <c r="C1288" s="3">
        <v>820.13829999999996</v>
      </c>
      <c r="D1288" s="3">
        <v>18.991900000000001</v>
      </c>
      <c r="E1288" s="3">
        <v>9.6480999999999995</v>
      </c>
      <c r="F1288" s="2"/>
      <c r="G1288" s="2"/>
      <c r="H1288" s="2"/>
      <c r="I1288" s="2"/>
    </row>
    <row r="1289" spans="1:9" x14ac:dyDescent="0.25">
      <c r="B1289" t="s">
        <v>8</v>
      </c>
      <c r="C1289" s="1">
        <v>1193.3</v>
      </c>
      <c r="D1289" s="1">
        <v>17.363499999999998</v>
      </c>
      <c r="E1289" s="1">
        <v>11.0031</v>
      </c>
    </row>
    <row r="1290" spans="1:9" x14ac:dyDescent="0.25">
      <c r="A1290" s="6">
        <v>429</v>
      </c>
      <c r="B1290" t="s">
        <v>2</v>
      </c>
      <c r="C1290" s="1">
        <v>1182.4000000000001</v>
      </c>
      <c r="D1290" s="1">
        <v>17.402999999999999</v>
      </c>
      <c r="E1290" s="1">
        <v>11.0427</v>
      </c>
      <c r="F1290" s="5">
        <f>IF(AND(C1291&lt;C1289,C1291&lt;C1290),3,IF(AND(C1290&lt;C1289,C1290&lt;C1291),2,1))</f>
        <v>3</v>
      </c>
      <c r="G1290" s="5"/>
      <c r="H1290" s="5"/>
      <c r="I1290" s="5"/>
    </row>
    <row r="1291" spans="1:9" x14ac:dyDescent="0.25">
      <c r="B1291" t="s">
        <v>3</v>
      </c>
      <c r="C1291" s="1">
        <v>363.017</v>
      </c>
      <c r="D1291" s="1">
        <v>22.531500000000001</v>
      </c>
      <c r="E1291" s="1">
        <v>16.171199999999999</v>
      </c>
    </row>
    <row r="1292" spans="1:9" x14ac:dyDescent="0.25">
      <c r="A1292" s="7"/>
      <c r="B1292" s="2" t="s">
        <v>8</v>
      </c>
      <c r="C1292" s="3">
        <v>1123.3</v>
      </c>
      <c r="D1292" s="3">
        <v>17.625699999999998</v>
      </c>
      <c r="E1292" s="3">
        <v>4.2672999999999996</v>
      </c>
      <c r="F1292" s="2"/>
      <c r="G1292" s="2"/>
      <c r="H1292" s="2"/>
      <c r="I1292" s="2"/>
    </row>
    <row r="1293" spans="1:9" x14ac:dyDescent="0.25">
      <c r="A1293" s="7">
        <v>430</v>
      </c>
      <c r="B1293" s="2" t="s">
        <v>2</v>
      </c>
      <c r="C1293" s="3">
        <v>2413.6999999999998</v>
      </c>
      <c r="D1293" s="3">
        <v>14.304</v>
      </c>
      <c r="E1293" s="3">
        <v>0.9456</v>
      </c>
      <c r="F1293" s="5">
        <f>IF(AND(C1294&lt;C1292,C1294&lt;C1293),3,IF(AND(C1293&lt;C1292,C1293&lt;C1294),2,1))</f>
        <v>3</v>
      </c>
      <c r="G1293" s="9"/>
      <c r="H1293" s="9"/>
      <c r="I1293" s="9"/>
    </row>
    <row r="1294" spans="1:9" x14ac:dyDescent="0.25">
      <c r="A1294" s="7"/>
      <c r="B1294" s="2" t="s">
        <v>3</v>
      </c>
      <c r="C1294" s="3">
        <v>647.2482</v>
      </c>
      <c r="D1294" s="3">
        <v>20.020099999999999</v>
      </c>
      <c r="E1294" s="3">
        <v>6.6616999999999997</v>
      </c>
      <c r="F1294" s="2"/>
      <c r="G1294" s="2"/>
      <c r="H1294" s="2"/>
      <c r="I1294" s="2"/>
    </row>
    <row r="1295" spans="1:9" x14ac:dyDescent="0.25">
      <c r="B1295" t="s">
        <v>8</v>
      </c>
      <c r="C1295" s="1">
        <v>1080.4000000000001</v>
      </c>
      <c r="D1295" s="1">
        <v>17.795000000000002</v>
      </c>
      <c r="E1295" s="1">
        <v>12.132999999999999</v>
      </c>
    </row>
    <row r="1296" spans="1:9" x14ac:dyDescent="0.25">
      <c r="A1296" s="6">
        <v>431</v>
      </c>
      <c r="B1296" t="s">
        <v>2</v>
      </c>
      <c r="C1296" s="1">
        <v>476.29419999999999</v>
      </c>
      <c r="D1296" s="1">
        <v>21.3521</v>
      </c>
      <c r="E1296" s="1">
        <v>15.690099999999999</v>
      </c>
      <c r="F1296" s="5">
        <f>IF(AND(C1297&lt;C1295,C1297&lt;C1296),3,IF(AND(C1296&lt;C1295,C1296&lt;C1297),2,1))</f>
        <v>2</v>
      </c>
      <c r="G1296" s="5"/>
      <c r="H1296" s="5"/>
      <c r="I1296" s="5"/>
    </row>
    <row r="1297" spans="1:9" x14ac:dyDescent="0.25">
      <c r="B1297" t="s">
        <v>3</v>
      </c>
      <c r="C1297" s="1">
        <v>660.33759999999995</v>
      </c>
      <c r="D1297" s="1">
        <v>19.9331</v>
      </c>
      <c r="E1297" s="1">
        <v>14.271100000000001</v>
      </c>
    </row>
    <row r="1298" spans="1:9" x14ac:dyDescent="0.25">
      <c r="A1298" s="7"/>
      <c r="B1298" s="2" t="s">
        <v>8</v>
      </c>
      <c r="C1298" s="10">
        <v>1338.8</v>
      </c>
      <c r="D1298" s="3">
        <v>16.863600000000002</v>
      </c>
      <c r="E1298" s="3">
        <v>5.5407000000000002</v>
      </c>
      <c r="F1298" s="2"/>
      <c r="G1298" s="2"/>
      <c r="H1298" s="2"/>
      <c r="I1298" s="2"/>
    </row>
    <row r="1299" spans="1:9" x14ac:dyDescent="0.25">
      <c r="A1299" s="7">
        <v>432</v>
      </c>
      <c r="B1299" s="2" t="s">
        <v>2</v>
      </c>
      <c r="C1299" s="3">
        <v>1237.3</v>
      </c>
      <c r="D1299" s="3">
        <v>17.206</v>
      </c>
      <c r="E1299" s="3">
        <v>5.883</v>
      </c>
      <c r="F1299" s="5">
        <f>IF(AND(C1300&lt;C1298,C1300&lt;C1299),3,IF(AND(C1299&lt;C1298,C1299&lt;C1300),2,1))</f>
        <v>3</v>
      </c>
      <c r="G1299" s="9"/>
      <c r="H1299" s="9"/>
      <c r="I1299" s="9"/>
    </row>
    <row r="1300" spans="1:9" x14ac:dyDescent="0.25">
      <c r="A1300" s="7"/>
      <c r="B1300" s="2" t="s">
        <v>3</v>
      </c>
      <c r="C1300" s="3">
        <v>955.30309999999997</v>
      </c>
      <c r="D1300" s="3">
        <v>18.3294</v>
      </c>
      <c r="E1300" s="3">
        <v>7.0064000000000002</v>
      </c>
      <c r="F1300" s="2"/>
      <c r="G1300" s="2"/>
      <c r="H1300" s="2"/>
      <c r="I1300" s="2"/>
    </row>
    <row r="1301" spans="1:9" x14ac:dyDescent="0.25">
      <c r="B1301" t="s">
        <v>8</v>
      </c>
      <c r="C1301" s="1">
        <v>973.60839999999996</v>
      </c>
      <c r="D1301" s="1">
        <v>18.247</v>
      </c>
      <c r="E1301" s="1">
        <v>14.048400000000001</v>
      </c>
    </row>
    <row r="1302" spans="1:9" x14ac:dyDescent="0.25">
      <c r="A1302" s="6">
        <v>433</v>
      </c>
      <c r="B1302" t="s">
        <v>2</v>
      </c>
      <c r="C1302" s="1">
        <v>120.6317</v>
      </c>
      <c r="D1302" s="1">
        <v>27.316199999999998</v>
      </c>
      <c r="E1302" s="1">
        <v>23.117699999999999</v>
      </c>
      <c r="F1302" s="5">
        <f>IF(AND(C1303&lt;C1301,C1303&lt;C1302),3,IF(AND(C1302&lt;C1301,C1302&lt;C1303),2,1))</f>
        <v>2</v>
      </c>
      <c r="G1302" s="5"/>
      <c r="H1302" s="5"/>
      <c r="I1302" s="5"/>
    </row>
    <row r="1303" spans="1:9" x14ac:dyDescent="0.25">
      <c r="B1303" t="s">
        <v>3</v>
      </c>
      <c r="C1303" s="1">
        <v>612.11099999999999</v>
      </c>
      <c r="D1303" s="1">
        <v>20.262499999999999</v>
      </c>
      <c r="E1303" s="1">
        <v>16.064</v>
      </c>
    </row>
    <row r="1304" spans="1:9" x14ac:dyDescent="0.25">
      <c r="A1304" s="7"/>
      <c r="B1304" s="2" t="s">
        <v>8</v>
      </c>
      <c r="C1304" s="10">
        <v>1386</v>
      </c>
      <c r="D1304" s="10">
        <v>16.713100000000001</v>
      </c>
      <c r="E1304" s="3">
        <v>3.8489</v>
      </c>
      <c r="F1304" s="2"/>
      <c r="G1304" s="2"/>
      <c r="H1304" s="2"/>
      <c r="I1304" s="2"/>
    </row>
    <row r="1305" spans="1:9" x14ac:dyDescent="0.25">
      <c r="A1305" s="7">
        <v>434</v>
      </c>
      <c r="B1305" s="2" t="s">
        <v>2</v>
      </c>
      <c r="C1305" s="3">
        <v>1081.7</v>
      </c>
      <c r="D1305" s="3">
        <v>17.7896</v>
      </c>
      <c r="E1305" s="3">
        <v>4.9253999999999998</v>
      </c>
      <c r="F1305" s="5">
        <f>IF(AND(C1306&lt;C1304,C1306&lt;C1305),3,IF(AND(C1305&lt;C1304,C1305&lt;C1306),2,1))</f>
        <v>3</v>
      </c>
      <c r="G1305" s="9"/>
      <c r="H1305" s="9"/>
      <c r="I1305" s="9"/>
    </row>
    <row r="1306" spans="1:9" x14ac:dyDescent="0.25">
      <c r="A1306" s="7"/>
      <c r="B1306" s="2" t="s">
        <v>3</v>
      </c>
      <c r="C1306" s="3">
        <v>976.85670000000005</v>
      </c>
      <c r="D1306" s="3">
        <v>18.232500000000002</v>
      </c>
      <c r="E1306" s="3">
        <v>5.3682999999999996</v>
      </c>
      <c r="F1306" s="2"/>
      <c r="G1306" s="2"/>
      <c r="H1306" s="2"/>
      <c r="I1306" s="2"/>
    </row>
    <row r="1307" spans="1:9" x14ac:dyDescent="0.25">
      <c r="B1307" t="s">
        <v>8</v>
      </c>
      <c r="C1307" s="1">
        <v>719.88610000000006</v>
      </c>
      <c r="D1307" s="1">
        <v>19.558199999999999</v>
      </c>
      <c r="E1307" s="1">
        <v>11.0627</v>
      </c>
    </row>
    <row r="1308" spans="1:9" x14ac:dyDescent="0.25">
      <c r="A1308" s="6">
        <v>435</v>
      </c>
      <c r="B1308" t="s">
        <v>2</v>
      </c>
      <c r="C1308" s="1">
        <v>737.79280000000006</v>
      </c>
      <c r="D1308" s="1">
        <v>19.451499999999999</v>
      </c>
      <c r="E1308" s="1">
        <v>10.956</v>
      </c>
      <c r="F1308" s="5">
        <f>IF(AND(C1309&lt;C1307,C1309&lt;C1308),3,IF(AND(C1308&lt;C1307,C1308&lt;C1309),2,1))</f>
        <v>3</v>
      </c>
      <c r="G1308" s="5"/>
      <c r="H1308" s="5"/>
      <c r="I1308" s="5"/>
    </row>
    <row r="1309" spans="1:9" x14ac:dyDescent="0.25">
      <c r="B1309" t="s">
        <v>3</v>
      </c>
      <c r="C1309" s="1">
        <v>600.65750000000003</v>
      </c>
      <c r="D1309" s="1">
        <v>20.3445</v>
      </c>
      <c r="E1309" s="1">
        <v>11.8491</v>
      </c>
    </row>
    <row r="1310" spans="1:9" x14ac:dyDescent="0.25">
      <c r="A1310" s="7"/>
      <c r="B1310" s="2" t="s">
        <v>8</v>
      </c>
      <c r="C1310" s="3">
        <v>1264</v>
      </c>
      <c r="D1310" s="3">
        <v>17.113299999999999</v>
      </c>
      <c r="E1310" s="3">
        <v>6.8348000000000004</v>
      </c>
      <c r="F1310" s="2"/>
      <c r="G1310" s="2"/>
      <c r="H1310" s="2"/>
      <c r="I1310" s="2"/>
    </row>
    <row r="1311" spans="1:9" x14ac:dyDescent="0.25">
      <c r="A1311" s="7">
        <v>436</v>
      </c>
      <c r="B1311" s="2" t="s">
        <v>2</v>
      </c>
      <c r="C1311" s="3">
        <v>1468.8</v>
      </c>
      <c r="D1311" s="3">
        <v>16.461099999999998</v>
      </c>
      <c r="E1311" s="3">
        <v>6.1826999999999996</v>
      </c>
      <c r="F1311" s="5">
        <f>IF(AND(C1312&lt;C1310,C1312&lt;C1311),3,IF(AND(C1311&lt;C1310,C1311&lt;C1312),2,1))</f>
        <v>3</v>
      </c>
      <c r="G1311" s="9"/>
      <c r="H1311" s="9"/>
      <c r="I1311" s="9"/>
    </row>
    <row r="1312" spans="1:9" x14ac:dyDescent="0.25">
      <c r="A1312" s="7"/>
      <c r="B1312" s="2" t="s">
        <v>3</v>
      </c>
      <c r="C1312" s="3">
        <v>1099.2</v>
      </c>
      <c r="D1312" s="3">
        <v>17.719899999999999</v>
      </c>
      <c r="E1312" s="3">
        <v>7.4413999999999998</v>
      </c>
      <c r="F1312" s="2"/>
      <c r="G1312" s="2"/>
      <c r="H1312" s="2"/>
      <c r="I1312" s="2"/>
    </row>
    <row r="1313" spans="1:9" x14ac:dyDescent="0.25">
      <c r="B1313" t="s">
        <v>8</v>
      </c>
      <c r="C1313" s="1">
        <v>975.64009999999996</v>
      </c>
      <c r="D1313" s="1">
        <v>18.2379</v>
      </c>
      <c r="E1313" s="1">
        <v>9.2058999999999997</v>
      </c>
    </row>
    <row r="1314" spans="1:9" x14ac:dyDescent="0.25">
      <c r="A1314" s="6">
        <v>437</v>
      </c>
      <c r="B1314" t="s">
        <v>2</v>
      </c>
      <c r="C1314" s="1">
        <v>901.20330000000001</v>
      </c>
      <c r="D1314" s="1">
        <v>18.582599999999999</v>
      </c>
      <c r="E1314" s="1">
        <v>9.5505999999999993</v>
      </c>
      <c r="F1314" s="5">
        <f>IF(AND(C1315&lt;C1313,C1315&lt;C1314),3,IF(AND(C1314&lt;C1313,C1314&lt;C1315),2,1))</f>
        <v>3</v>
      </c>
      <c r="G1314" s="5"/>
      <c r="H1314" s="5"/>
      <c r="I1314" s="5"/>
    </row>
    <row r="1315" spans="1:9" x14ac:dyDescent="0.25">
      <c r="B1315" t="s">
        <v>3</v>
      </c>
      <c r="C1315" s="1">
        <v>669.84339999999997</v>
      </c>
      <c r="D1315" s="1">
        <v>19.871099999999998</v>
      </c>
      <c r="E1315" s="1">
        <v>10.8391</v>
      </c>
    </row>
    <row r="1316" spans="1:9" x14ac:dyDescent="0.25">
      <c r="A1316" s="7"/>
      <c r="B1316" s="2" t="s">
        <v>8</v>
      </c>
      <c r="C1316" s="3">
        <v>1579.9</v>
      </c>
      <c r="D1316" s="3">
        <v>16.144500000000001</v>
      </c>
      <c r="E1316" s="3">
        <v>7.6432000000000002</v>
      </c>
      <c r="F1316" s="2"/>
      <c r="G1316" s="2"/>
      <c r="H1316" s="2"/>
      <c r="I1316" s="2"/>
    </row>
    <row r="1317" spans="1:9" x14ac:dyDescent="0.25">
      <c r="A1317" s="7">
        <v>438</v>
      </c>
      <c r="B1317" s="2" t="s">
        <v>2</v>
      </c>
      <c r="C1317" s="3">
        <v>1716.2</v>
      </c>
      <c r="D1317" s="3">
        <v>15.7852</v>
      </c>
      <c r="E1317" s="3">
        <v>7.2839</v>
      </c>
      <c r="F1317" s="5">
        <f>IF(AND(C1318&lt;C1316,C1318&lt;C1317),3,IF(AND(C1317&lt;C1316,C1317&lt;C1318),2,1))</f>
        <v>3</v>
      </c>
      <c r="G1317" s="9"/>
      <c r="H1317" s="9"/>
      <c r="I1317" s="9"/>
    </row>
    <row r="1318" spans="1:9" x14ac:dyDescent="0.25">
      <c r="A1318" s="7"/>
      <c r="B1318" s="2" t="s">
        <v>3</v>
      </c>
      <c r="C1318" s="3">
        <v>538.65449999999998</v>
      </c>
      <c r="D1318" s="3">
        <v>20.817699999999999</v>
      </c>
      <c r="E1318" s="3">
        <v>12.3164</v>
      </c>
      <c r="F1318" s="2"/>
      <c r="G1318" s="2"/>
      <c r="H1318" s="2"/>
      <c r="I1318" s="2"/>
    </row>
    <row r="1319" spans="1:9" x14ac:dyDescent="0.25">
      <c r="B1319" t="s">
        <v>8</v>
      </c>
      <c r="C1319" s="1">
        <v>1129.8</v>
      </c>
      <c r="D1319" s="1">
        <v>17.6007</v>
      </c>
      <c r="E1319" s="1">
        <v>8.7327999999999992</v>
      </c>
    </row>
    <row r="1320" spans="1:9" x14ac:dyDescent="0.25">
      <c r="A1320" s="6">
        <v>439</v>
      </c>
      <c r="B1320" t="s">
        <v>2</v>
      </c>
      <c r="C1320" s="1">
        <v>1111.8</v>
      </c>
      <c r="D1320" s="1">
        <v>17.6707</v>
      </c>
      <c r="E1320" s="1">
        <v>8.8026999999999997</v>
      </c>
      <c r="F1320" s="5">
        <f>IF(AND(C1321&lt;C1319,C1321&lt;C1320),3,IF(AND(C1320&lt;C1319,C1320&lt;C1321),2,1))</f>
        <v>3</v>
      </c>
      <c r="G1320" s="5"/>
      <c r="H1320" s="5"/>
      <c r="I1320" s="5"/>
    </row>
    <row r="1321" spans="1:9" x14ac:dyDescent="0.25">
      <c r="B1321" t="s">
        <v>3</v>
      </c>
      <c r="C1321" s="1">
        <v>606.37339999999995</v>
      </c>
      <c r="D1321" s="1">
        <v>20.3034</v>
      </c>
      <c r="E1321" s="1">
        <v>11.435499999999999</v>
      </c>
    </row>
    <row r="1322" spans="1:9" x14ac:dyDescent="0.25">
      <c r="A1322" s="7"/>
      <c r="B1322" s="2" t="s">
        <v>8</v>
      </c>
      <c r="C1322" s="3">
        <v>1421.3</v>
      </c>
      <c r="D1322" s="3">
        <v>16.603899999999999</v>
      </c>
      <c r="E1322" s="3">
        <v>8.7010000000000005</v>
      </c>
      <c r="F1322" s="2"/>
      <c r="G1322" s="2"/>
      <c r="H1322" s="2"/>
      <c r="I1322" s="2"/>
    </row>
    <row r="1323" spans="1:9" x14ac:dyDescent="0.25">
      <c r="A1323" s="7">
        <v>440</v>
      </c>
      <c r="B1323" s="2" t="s">
        <v>2</v>
      </c>
      <c r="C1323" s="3">
        <v>1143.0999999999999</v>
      </c>
      <c r="D1323" s="3">
        <v>17.549800000000001</v>
      </c>
      <c r="E1323" s="3">
        <v>9.6469000000000005</v>
      </c>
      <c r="F1323" s="5">
        <f>IF(AND(C1324&lt;C1322,C1324&lt;C1323),3,IF(AND(C1323&lt;C1322,C1323&lt;C1324),2,1))</f>
        <v>3</v>
      </c>
      <c r="G1323" s="9"/>
      <c r="H1323" s="9"/>
      <c r="I1323" s="9"/>
    </row>
    <row r="1324" spans="1:9" x14ac:dyDescent="0.25">
      <c r="A1324" s="7"/>
      <c r="B1324" s="2" t="s">
        <v>3</v>
      </c>
      <c r="C1324" s="3">
        <v>769.08529999999996</v>
      </c>
      <c r="D1324" s="3">
        <v>19.271100000000001</v>
      </c>
      <c r="E1324" s="3">
        <v>11.3681</v>
      </c>
      <c r="F1324" s="2"/>
      <c r="G1324" s="2"/>
      <c r="H1324" s="2"/>
      <c r="I1324" s="2"/>
    </row>
    <row r="1325" spans="1:9" x14ac:dyDescent="0.25">
      <c r="B1325" t="s">
        <v>8</v>
      </c>
      <c r="C1325" s="1">
        <v>1018.6</v>
      </c>
      <c r="D1325" s="1">
        <v>18.050899999999999</v>
      </c>
      <c r="E1325" s="1">
        <v>10.8674</v>
      </c>
    </row>
    <row r="1326" spans="1:9" x14ac:dyDescent="0.25">
      <c r="A1326" s="6">
        <v>441</v>
      </c>
      <c r="B1326" t="s">
        <v>2</v>
      </c>
      <c r="C1326" s="1">
        <v>607.19659999999999</v>
      </c>
      <c r="D1326" s="1">
        <v>20.297499999999999</v>
      </c>
      <c r="E1326" s="1">
        <v>13.114000000000001</v>
      </c>
      <c r="F1326" s="5">
        <f>IF(AND(C1327&lt;C1325,C1327&lt;C1326),3,IF(AND(C1326&lt;C1325,C1326&lt;C1327),2,1))</f>
        <v>2</v>
      </c>
      <c r="G1326" s="5"/>
      <c r="H1326" s="5"/>
      <c r="I1326" s="5"/>
    </row>
    <row r="1327" spans="1:9" x14ac:dyDescent="0.25">
      <c r="B1327" t="s">
        <v>3</v>
      </c>
      <c r="C1327" s="1">
        <v>744.91390000000001</v>
      </c>
      <c r="D1327" s="1">
        <v>19.409700000000001</v>
      </c>
      <c r="E1327" s="1">
        <v>12.2263</v>
      </c>
    </row>
    <row r="1328" spans="1:9" x14ac:dyDescent="0.25">
      <c r="A1328" s="7"/>
      <c r="B1328" s="2" t="s">
        <v>8</v>
      </c>
      <c r="C1328" s="3">
        <v>1204</v>
      </c>
      <c r="D1328" s="3">
        <v>17.3246</v>
      </c>
      <c r="E1328" s="3">
        <v>9.7675000000000001</v>
      </c>
      <c r="F1328" s="2"/>
      <c r="G1328" s="2"/>
      <c r="H1328" s="2"/>
      <c r="I1328" s="2"/>
    </row>
    <row r="1329" spans="1:9" x14ac:dyDescent="0.25">
      <c r="A1329" s="7">
        <v>442</v>
      </c>
      <c r="B1329" s="2" t="s">
        <v>2</v>
      </c>
      <c r="C1329" s="3">
        <v>864.18039999999996</v>
      </c>
      <c r="D1329" s="3">
        <v>18.764800000000001</v>
      </c>
      <c r="E1329" s="3">
        <v>11.207599999999999</v>
      </c>
      <c r="F1329" s="5">
        <f>IF(AND(C1330&lt;C1328,C1330&lt;C1329),3,IF(AND(C1329&lt;C1328,C1329&lt;C1330),2,1))</f>
        <v>3</v>
      </c>
      <c r="G1329" s="9"/>
      <c r="H1329" s="9"/>
      <c r="I1329" s="9"/>
    </row>
    <row r="1330" spans="1:9" x14ac:dyDescent="0.25">
      <c r="A1330" s="7"/>
      <c r="B1330" s="2" t="s">
        <v>3</v>
      </c>
      <c r="C1330" s="3">
        <v>601.29319999999996</v>
      </c>
      <c r="D1330" s="3">
        <v>20.3399</v>
      </c>
      <c r="E1330" s="3">
        <v>12.7828</v>
      </c>
      <c r="F1330" s="2"/>
      <c r="G1330" s="2"/>
      <c r="H1330" s="2"/>
      <c r="I1330" s="2"/>
    </row>
    <row r="1331" spans="1:9" x14ac:dyDescent="0.25">
      <c r="B1331" t="s">
        <v>8</v>
      </c>
      <c r="C1331" s="1">
        <v>931.47770000000003</v>
      </c>
      <c r="D1331" s="1">
        <v>18.4391</v>
      </c>
      <c r="E1331" s="1">
        <v>3.6854</v>
      </c>
    </row>
    <row r="1332" spans="1:9" x14ac:dyDescent="0.25">
      <c r="A1332" s="6">
        <v>443</v>
      </c>
      <c r="B1332" t="s">
        <v>2</v>
      </c>
      <c r="C1332" s="1">
        <v>1121.4000000000001</v>
      </c>
      <c r="D1332" s="1">
        <v>17.633400000000002</v>
      </c>
      <c r="E1332" s="1">
        <v>2.8797000000000001</v>
      </c>
      <c r="F1332" s="5">
        <f>IF(AND(C1333&lt;C1331,C1333&lt;C1332),3,IF(AND(C1332&lt;C1331,C1332&lt;C1333),2,1))</f>
        <v>3</v>
      </c>
      <c r="G1332" s="5"/>
      <c r="H1332" s="5"/>
      <c r="I1332" s="5"/>
    </row>
    <row r="1333" spans="1:9" x14ac:dyDescent="0.25">
      <c r="B1333" t="s">
        <v>3</v>
      </c>
      <c r="C1333" s="1">
        <v>878.49459999999999</v>
      </c>
      <c r="D1333" s="1">
        <v>18.6934</v>
      </c>
      <c r="E1333" s="1">
        <v>3.9398</v>
      </c>
    </row>
    <row r="1334" spans="1:9" x14ac:dyDescent="0.25">
      <c r="A1334" s="7"/>
      <c r="B1334" s="2" t="s">
        <v>8</v>
      </c>
      <c r="C1334" s="3">
        <v>1612</v>
      </c>
      <c r="D1334" s="3">
        <v>16.057200000000002</v>
      </c>
      <c r="E1334" s="3">
        <v>5.7321999999999997</v>
      </c>
      <c r="F1334" s="2"/>
      <c r="G1334" s="2"/>
      <c r="H1334" s="2"/>
      <c r="I1334" s="2"/>
    </row>
    <row r="1335" spans="1:9" x14ac:dyDescent="0.25">
      <c r="A1335" s="7">
        <v>444</v>
      </c>
      <c r="B1335" s="2" t="s">
        <v>2</v>
      </c>
      <c r="C1335" s="3">
        <v>1325.9</v>
      </c>
      <c r="D1335" s="3">
        <v>16.9055</v>
      </c>
      <c r="E1335" s="3">
        <v>6.5804999999999998</v>
      </c>
      <c r="F1335" s="5">
        <f>IF(AND(C1336&lt;C1334,C1336&lt;C1335),3,IF(AND(C1335&lt;C1334,C1335&lt;C1336),2,1))</f>
        <v>3</v>
      </c>
      <c r="G1335" s="9"/>
      <c r="H1335" s="9"/>
      <c r="I1335" s="9"/>
    </row>
    <row r="1336" spans="1:9" x14ac:dyDescent="0.25">
      <c r="A1336" s="7"/>
      <c r="B1336" s="2" t="s">
        <v>3</v>
      </c>
      <c r="C1336" s="3">
        <v>683.66759999999999</v>
      </c>
      <c r="D1336" s="3">
        <v>19.782399999999999</v>
      </c>
      <c r="E1336" s="3">
        <v>9.4573</v>
      </c>
      <c r="F1336" s="2"/>
      <c r="G1336" s="2"/>
      <c r="H1336" s="2"/>
      <c r="I1336" s="2"/>
    </row>
    <row r="1337" spans="1:9" x14ac:dyDescent="0.25">
      <c r="B1337" t="s">
        <v>8</v>
      </c>
      <c r="C1337" s="1">
        <v>1638.8</v>
      </c>
      <c r="D1337" s="1">
        <v>15.9857</v>
      </c>
      <c r="E1337" s="1">
        <v>6.3672000000000004</v>
      </c>
    </row>
    <row r="1338" spans="1:9" x14ac:dyDescent="0.25">
      <c r="A1338" s="6">
        <v>445</v>
      </c>
      <c r="B1338" t="s">
        <v>2</v>
      </c>
      <c r="C1338" s="1">
        <v>1640.6</v>
      </c>
      <c r="D1338" s="1">
        <v>15.9809</v>
      </c>
      <c r="E1338" s="1">
        <v>6.3624000000000001</v>
      </c>
      <c r="F1338" s="5">
        <f>IF(AND(C1339&lt;C1337,C1339&lt;C1338),3,IF(AND(C1338&lt;C1337,C1338&lt;C1339),2,1))</f>
        <v>3</v>
      </c>
      <c r="G1338" s="5"/>
      <c r="H1338" s="5"/>
      <c r="I1338" s="5"/>
    </row>
    <row r="1339" spans="1:9" x14ac:dyDescent="0.25">
      <c r="B1339" t="s">
        <v>3</v>
      </c>
      <c r="C1339" s="1">
        <v>1144.7</v>
      </c>
      <c r="D1339" s="1">
        <v>17.5441</v>
      </c>
      <c r="E1339" s="1">
        <v>7.9256000000000002</v>
      </c>
    </row>
    <row r="1340" spans="1:9" x14ac:dyDescent="0.25">
      <c r="A1340" s="7"/>
      <c r="B1340" s="2" t="s">
        <v>8</v>
      </c>
      <c r="C1340" s="3">
        <v>925.57820000000004</v>
      </c>
      <c r="D1340" s="3">
        <v>18.466699999999999</v>
      </c>
      <c r="E1340" s="3">
        <v>8.1858000000000004</v>
      </c>
      <c r="F1340" s="2"/>
      <c r="G1340" s="2"/>
      <c r="H1340" s="2"/>
      <c r="I1340" s="2"/>
    </row>
    <row r="1341" spans="1:9" x14ac:dyDescent="0.25">
      <c r="A1341" s="7">
        <v>446</v>
      </c>
      <c r="B1341" s="2" t="s">
        <v>2</v>
      </c>
      <c r="C1341" s="3">
        <v>1176.0999999999999</v>
      </c>
      <c r="D1341" s="3">
        <v>17.426500000000001</v>
      </c>
      <c r="E1341" s="3">
        <v>7.1456999999999997</v>
      </c>
      <c r="F1341" s="5">
        <f>IF(AND(C1342&lt;C1340,C1342&lt;C1341),3,IF(AND(C1341&lt;C1340,C1341&lt;C1342),2,1))</f>
        <v>3</v>
      </c>
      <c r="G1341" s="9"/>
      <c r="H1341" s="9"/>
      <c r="I1341" s="9"/>
    </row>
    <row r="1342" spans="1:9" x14ac:dyDescent="0.25">
      <c r="A1342" s="7"/>
      <c r="B1342" s="2" t="s">
        <v>3</v>
      </c>
      <c r="C1342" s="3">
        <v>870.43579999999997</v>
      </c>
      <c r="D1342" s="3">
        <v>18.7334</v>
      </c>
      <c r="E1342" s="3">
        <v>8.4526000000000003</v>
      </c>
      <c r="F1342" s="2"/>
      <c r="G1342" s="2"/>
      <c r="H1342" s="2"/>
      <c r="I1342" s="2"/>
    </row>
    <row r="1343" spans="1:9" x14ac:dyDescent="0.25">
      <c r="B1343" t="s">
        <v>8</v>
      </c>
      <c r="C1343" s="1">
        <v>1339</v>
      </c>
      <c r="D1343" s="1">
        <v>16.8628</v>
      </c>
      <c r="E1343" s="1">
        <v>2.7902999999999998</v>
      </c>
    </row>
    <row r="1344" spans="1:9" x14ac:dyDescent="0.25">
      <c r="A1344" s="6">
        <v>447</v>
      </c>
      <c r="B1344" t="s">
        <v>2</v>
      </c>
      <c r="C1344" s="1">
        <v>1377.7</v>
      </c>
      <c r="D1344" s="1">
        <v>16.7394</v>
      </c>
      <c r="E1344" s="1">
        <v>2.6669</v>
      </c>
      <c r="F1344" s="5">
        <f>IF(AND(C1345&lt;C1343,C1345&lt;C1344),3,IF(AND(C1344&lt;C1343,C1344&lt;C1345),2,1))</f>
        <v>3</v>
      </c>
      <c r="G1344" s="5"/>
      <c r="H1344" s="5"/>
      <c r="I1344" s="5"/>
    </row>
    <row r="1345" spans="1:9" x14ac:dyDescent="0.25">
      <c r="B1345" t="s">
        <v>3</v>
      </c>
      <c r="C1345" s="1">
        <v>1125.7</v>
      </c>
      <c r="D1345" s="1">
        <v>17.616700000000002</v>
      </c>
      <c r="E1345" s="1">
        <v>3.5442</v>
      </c>
    </row>
    <row r="1346" spans="1:9" x14ac:dyDescent="0.25">
      <c r="A1346" s="7"/>
      <c r="B1346" s="2" t="s">
        <v>8</v>
      </c>
      <c r="C1346" s="3">
        <v>1144</v>
      </c>
      <c r="D1346" s="3">
        <v>17.546500000000002</v>
      </c>
      <c r="E1346" s="3">
        <v>7.6938000000000004</v>
      </c>
      <c r="F1346" s="2"/>
      <c r="G1346" s="2"/>
      <c r="H1346" s="2"/>
      <c r="I1346" s="2"/>
    </row>
    <row r="1347" spans="1:9" x14ac:dyDescent="0.25">
      <c r="A1347" s="7">
        <v>448</v>
      </c>
      <c r="B1347" s="2" t="s">
        <v>2</v>
      </c>
      <c r="C1347" s="3">
        <v>1249.3</v>
      </c>
      <c r="D1347" s="3">
        <v>17.164200000000001</v>
      </c>
      <c r="E1347" s="3">
        <v>7.3114999999999997</v>
      </c>
      <c r="F1347" s="5">
        <f>IF(AND(C1348&lt;C1346,C1348&lt;C1347),3,IF(AND(C1347&lt;C1346,C1347&lt;C1348),2,1))</f>
        <v>3</v>
      </c>
      <c r="G1347" s="9"/>
      <c r="H1347" s="9"/>
      <c r="I1347" s="9"/>
    </row>
    <row r="1348" spans="1:9" x14ac:dyDescent="0.25">
      <c r="A1348" s="7"/>
      <c r="B1348" s="2" t="s">
        <v>3</v>
      </c>
      <c r="C1348" s="3">
        <v>932.0616</v>
      </c>
      <c r="D1348" s="3">
        <v>18.436399999999999</v>
      </c>
      <c r="E1348" s="3">
        <v>8.5837000000000003</v>
      </c>
      <c r="F1348" s="2"/>
      <c r="G1348" s="2"/>
      <c r="H1348" s="2"/>
      <c r="I1348" s="2"/>
    </row>
    <row r="1349" spans="1:9" x14ac:dyDescent="0.25">
      <c r="B1349" t="s">
        <v>8</v>
      </c>
      <c r="C1349" s="1">
        <v>1177.2</v>
      </c>
      <c r="D1349" s="1">
        <v>17.4223</v>
      </c>
      <c r="E1349" s="1">
        <v>5.3811</v>
      </c>
    </row>
    <row r="1350" spans="1:9" x14ac:dyDescent="0.25">
      <c r="A1350" s="6">
        <v>449</v>
      </c>
      <c r="B1350" t="s">
        <v>2</v>
      </c>
      <c r="C1350" s="1">
        <v>1482.5</v>
      </c>
      <c r="D1350" s="1">
        <v>16.4207</v>
      </c>
      <c r="E1350" s="1">
        <v>4.3795000000000002</v>
      </c>
      <c r="F1350" s="5">
        <f>IF(AND(C1351&lt;C1349,C1351&lt;C1350),3,IF(AND(C1350&lt;C1349,C1350&lt;C1351),2,1))</f>
        <v>3</v>
      </c>
      <c r="G1350" s="5"/>
      <c r="H1350" s="5"/>
      <c r="I1350" s="5"/>
    </row>
    <row r="1351" spans="1:9" x14ac:dyDescent="0.25">
      <c r="B1351" t="s">
        <v>3</v>
      </c>
      <c r="C1351" s="1">
        <v>782.00599999999997</v>
      </c>
      <c r="D1351" s="1">
        <v>19.198699999999999</v>
      </c>
      <c r="E1351" s="1">
        <v>7.1574999999999998</v>
      </c>
    </row>
    <row r="1352" spans="1:9" x14ac:dyDescent="0.25">
      <c r="A1352" s="7"/>
      <c r="B1352" s="2" t="s">
        <v>8</v>
      </c>
      <c r="C1352" s="3">
        <v>994.40030000000002</v>
      </c>
      <c r="D1352" s="3">
        <v>18.155200000000001</v>
      </c>
      <c r="E1352" s="3">
        <v>5.1809000000000003</v>
      </c>
      <c r="F1352" s="2"/>
      <c r="G1352" s="2"/>
      <c r="H1352" s="2"/>
      <c r="I1352" s="2"/>
    </row>
    <row r="1353" spans="1:9" x14ac:dyDescent="0.25">
      <c r="A1353" s="7">
        <v>450</v>
      </c>
      <c r="B1353" s="2" t="s">
        <v>2</v>
      </c>
      <c r="C1353" s="3">
        <v>1634.8</v>
      </c>
      <c r="D1353" s="3">
        <v>15.9961</v>
      </c>
      <c r="E1353" s="3">
        <v>3.0217000000000001</v>
      </c>
      <c r="F1353" s="5">
        <f>IF(AND(C1354&lt;C1352,C1354&lt;C1353),3,IF(AND(C1353&lt;C1352,C1353&lt;C1354),2,1))</f>
        <v>3</v>
      </c>
      <c r="G1353" s="9"/>
      <c r="H1353" s="9"/>
      <c r="I1353" s="9"/>
    </row>
    <row r="1354" spans="1:9" x14ac:dyDescent="0.25">
      <c r="A1354" s="7"/>
      <c r="B1354" s="2" t="s">
        <v>3</v>
      </c>
      <c r="C1354" s="3">
        <v>446.58199999999999</v>
      </c>
      <c r="D1354" s="3">
        <v>21.631799999999998</v>
      </c>
      <c r="E1354" s="3">
        <v>8.6575000000000006</v>
      </c>
      <c r="F1354" s="2"/>
      <c r="G1354" s="2"/>
      <c r="H1354" s="2"/>
      <c r="I1354" s="2"/>
    </row>
    <row r="1355" spans="1:9" x14ac:dyDescent="0.25">
      <c r="B1355" t="s">
        <v>8</v>
      </c>
      <c r="C1355" s="1">
        <v>1425.7</v>
      </c>
      <c r="D1355" s="1">
        <v>16.590499999999999</v>
      </c>
      <c r="E1355" s="1">
        <v>6</v>
      </c>
    </row>
    <row r="1356" spans="1:9" x14ac:dyDescent="0.25">
      <c r="A1356" s="6">
        <v>451</v>
      </c>
      <c r="B1356" t="s">
        <v>2</v>
      </c>
      <c r="C1356" s="1">
        <v>1497.4</v>
      </c>
      <c r="D1356" s="1">
        <v>16.377400000000002</v>
      </c>
      <c r="E1356" s="1">
        <v>5.7869999999999999</v>
      </c>
      <c r="F1356" s="5">
        <f>IF(AND(C1357&lt;C1355,C1357&lt;C1356),3,IF(AND(C1356&lt;C1355,C1356&lt;C1357),2,1))</f>
        <v>3</v>
      </c>
      <c r="G1356" s="5"/>
      <c r="H1356" s="5"/>
      <c r="I1356" s="5"/>
    </row>
    <row r="1357" spans="1:9" x14ac:dyDescent="0.25">
      <c r="B1357" t="s">
        <v>3</v>
      </c>
      <c r="C1357" s="1">
        <v>465.22879999999998</v>
      </c>
      <c r="D1357" s="1">
        <v>21.4541</v>
      </c>
      <c r="E1357" s="1">
        <v>10.8637</v>
      </c>
    </row>
    <row r="1358" spans="1:9" x14ac:dyDescent="0.25">
      <c r="A1358" s="7"/>
      <c r="B1358" s="2" t="s">
        <v>8</v>
      </c>
      <c r="C1358" s="3">
        <v>1468.3</v>
      </c>
      <c r="D1358" s="3">
        <v>16.462700000000002</v>
      </c>
      <c r="E1358" s="3">
        <v>8.7401</v>
      </c>
      <c r="F1358" s="2"/>
      <c r="G1358" s="2"/>
      <c r="H1358" s="2"/>
      <c r="I1358" s="2"/>
    </row>
    <row r="1359" spans="1:9" x14ac:dyDescent="0.25">
      <c r="A1359" s="7">
        <v>452</v>
      </c>
      <c r="B1359" s="2" t="s">
        <v>2</v>
      </c>
      <c r="C1359" s="3">
        <v>856.00350000000003</v>
      </c>
      <c r="D1359" s="3">
        <v>18.806000000000001</v>
      </c>
      <c r="E1359" s="3">
        <v>11.083500000000001</v>
      </c>
      <c r="F1359" s="5">
        <f>IF(AND(C1360&lt;C1358,C1360&lt;C1359),3,IF(AND(C1359&lt;C1358,C1359&lt;C1360),2,1))</f>
        <v>3</v>
      </c>
      <c r="G1359" s="9"/>
      <c r="H1359" s="9"/>
      <c r="I1359" s="9"/>
    </row>
    <row r="1360" spans="1:9" x14ac:dyDescent="0.25">
      <c r="A1360" s="7"/>
      <c r="B1360" s="2" t="s">
        <v>3</v>
      </c>
      <c r="C1360" s="3">
        <v>743.39580000000001</v>
      </c>
      <c r="D1360" s="3">
        <v>19.418600000000001</v>
      </c>
      <c r="E1360" s="3">
        <v>11.696099999999999</v>
      </c>
      <c r="F1360" s="2"/>
      <c r="G1360" s="2"/>
      <c r="H1360" s="2"/>
      <c r="I1360" s="2"/>
    </row>
    <row r="1361" spans="1:9" x14ac:dyDescent="0.25">
      <c r="B1361" t="s">
        <v>8</v>
      </c>
      <c r="C1361" s="1">
        <v>1524.1</v>
      </c>
      <c r="D1361" s="1">
        <v>16.300799999999999</v>
      </c>
      <c r="E1361" s="1">
        <v>6.1582999999999997</v>
      </c>
    </row>
    <row r="1362" spans="1:9" x14ac:dyDescent="0.25">
      <c r="A1362" s="6">
        <v>453</v>
      </c>
      <c r="B1362" t="s">
        <v>2</v>
      </c>
      <c r="C1362" s="1">
        <v>1385.1</v>
      </c>
      <c r="D1362" s="1">
        <v>16.716000000000001</v>
      </c>
      <c r="E1362" s="1">
        <v>6.5735999999999999</v>
      </c>
      <c r="F1362" s="5">
        <f>IF(AND(C1363&lt;C1361,C1363&lt;C1362),3,IF(AND(C1362&lt;C1361,C1362&lt;C1363),2,1))</f>
        <v>3</v>
      </c>
      <c r="G1362" s="5"/>
      <c r="H1362" s="5"/>
      <c r="I1362" s="5"/>
    </row>
    <row r="1363" spans="1:9" x14ac:dyDescent="0.25">
      <c r="B1363" t="s">
        <v>3</v>
      </c>
      <c r="C1363" s="1">
        <v>480.74790000000002</v>
      </c>
      <c r="D1363" s="1">
        <v>21.311599999999999</v>
      </c>
      <c r="E1363" s="1">
        <v>11.1692</v>
      </c>
    </row>
    <row r="1364" spans="1:9" x14ac:dyDescent="0.25">
      <c r="A1364" s="7"/>
      <c r="B1364" s="2" t="s">
        <v>8</v>
      </c>
      <c r="C1364" s="3">
        <v>857.67420000000004</v>
      </c>
      <c r="D1364" s="3">
        <v>18.797599999999999</v>
      </c>
      <c r="E1364" s="3">
        <v>9.2518999999999991</v>
      </c>
      <c r="F1364" s="2"/>
      <c r="G1364" s="2"/>
      <c r="H1364" s="2"/>
      <c r="I1364" s="2"/>
    </row>
    <row r="1365" spans="1:9" x14ac:dyDescent="0.25">
      <c r="A1365" s="7">
        <v>454</v>
      </c>
      <c r="B1365" s="2" t="s">
        <v>2</v>
      </c>
      <c r="C1365" s="3">
        <v>1256.4000000000001</v>
      </c>
      <c r="D1365" s="3">
        <v>17.139399999999998</v>
      </c>
      <c r="E1365" s="3">
        <v>7.5937000000000001</v>
      </c>
      <c r="F1365" s="5">
        <f>IF(AND(C1366&lt;C1364,C1366&lt;C1365),3,IF(AND(C1365&lt;C1364,C1365&lt;C1366),2,1))</f>
        <v>3</v>
      </c>
      <c r="G1365" s="9"/>
      <c r="H1365" s="9"/>
      <c r="I1365" s="9"/>
    </row>
    <row r="1366" spans="1:9" x14ac:dyDescent="0.25">
      <c r="A1366" s="7"/>
      <c r="B1366" s="2" t="s">
        <v>3</v>
      </c>
      <c r="C1366" s="3">
        <v>525.90719999999999</v>
      </c>
      <c r="D1366" s="3">
        <v>20.921700000000001</v>
      </c>
      <c r="E1366" s="3">
        <v>11.375999999999999</v>
      </c>
      <c r="F1366" s="2"/>
      <c r="G1366" s="2"/>
      <c r="H1366" s="2"/>
      <c r="I1366" s="2"/>
    </row>
    <row r="1367" spans="1:9" x14ac:dyDescent="0.25">
      <c r="B1367" t="s">
        <v>8</v>
      </c>
      <c r="C1367" s="1">
        <v>1368.4</v>
      </c>
      <c r="D1367" s="1">
        <v>16.768699999999999</v>
      </c>
      <c r="E1367" s="1">
        <v>5.38</v>
      </c>
    </row>
    <row r="1368" spans="1:9" x14ac:dyDescent="0.25">
      <c r="A1368" s="6">
        <v>455</v>
      </c>
      <c r="B1368" t="s">
        <v>2</v>
      </c>
      <c r="C1368" s="1">
        <v>1371.8</v>
      </c>
      <c r="D1368" s="1">
        <v>16.7578</v>
      </c>
      <c r="E1368" s="1">
        <v>5.3689999999999998</v>
      </c>
      <c r="F1368" s="5">
        <f>IF(AND(C1369&lt;C1367,C1369&lt;C1368),3,IF(AND(C1368&lt;C1367,C1368&lt;C1369),2,1))</f>
        <v>3</v>
      </c>
      <c r="G1368" s="5"/>
      <c r="H1368" s="5"/>
      <c r="I1368" s="5"/>
    </row>
    <row r="1369" spans="1:9" x14ac:dyDescent="0.25">
      <c r="B1369" t="s">
        <v>3</v>
      </c>
      <c r="C1369" s="1">
        <v>1245.8</v>
      </c>
      <c r="D1369" s="1">
        <v>17.176400000000001</v>
      </c>
      <c r="E1369" s="1">
        <v>5.7877000000000001</v>
      </c>
    </row>
    <row r="1370" spans="1:9" x14ac:dyDescent="0.25">
      <c r="A1370" s="7"/>
      <c r="B1370" s="2" t="s">
        <v>8</v>
      </c>
      <c r="C1370" s="3">
        <v>1400.1</v>
      </c>
      <c r="D1370" s="3">
        <v>16.6692</v>
      </c>
      <c r="E1370" s="3">
        <v>7.7986000000000004</v>
      </c>
      <c r="F1370" s="2"/>
      <c r="G1370" s="2"/>
      <c r="H1370" s="2"/>
      <c r="I1370" s="2"/>
    </row>
    <row r="1371" spans="1:9" x14ac:dyDescent="0.25">
      <c r="A1371" s="7">
        <v>456</v>
      </c>
      <c r="B1371" s="2" t="s">
        <v>2</v>
      </c>
      <c r="C1371" s="3">
        <v>973.47429999999997</v>
      </c>
      <c r="D1371" s="3">
        <v>18.247599999999998</v>
      </c>
      <c r="E1371" s="3">
        <v>9.3768999999999991</v>
      </c>
      <c r="F1371" s="5">
        <f>IF(AND(C1372&lt;C1370,C1372&lt;C1371),3,IF(AND(C1371&lt;C1370,C1371&lt;C1372),2,1))</f>
        <v>3</v>
      </c>
      <c r="G1371" s="9"/>
      <c r="H1371" s="9"/>
      <c r="I1371" s="9"/>
    </row>
    <row r="1372" spans="1:9" x14ac:dyDescent="0.25">
      <c r="A1372" s="7"/>
      <c r="B1372" s="2" t="s">
        <v>3</v>
      </c>
      <c r="C1372" s="3">
        <v>611.24959999999999</v>
      </c>
      <c r="D1372" s="3">
        <v>20.268599999999999</v>
      </c>
      <c r="E1372" s="3">
        <v>11.398</v>
      </c>
      <c r="F1372" s="2"/>
      <c r="G1372" s="2"/>
      <c r="H1372" s="2"/>
      <c r="I1372" s="2"/>
    </row>
    <row r="1373" spans="1:9" x14ac:dyDescent="0.25">
      <c r="B1373" t="s">
        <v>8</v>
      </c>
      <c r="C1373" s="1">
        <v>1552.1</v>
      </c>
      <c r="D1373" s="1">
        <v>16.221599999999999</v>
      </c>
      <c r="E1373" s="1">
        <v>7.5095000000000001</v>
      </c>
    </row>
    <row r="1374" spans="1:9" x14ac:dyDescent="0.25">
      <c r="A1374" s="6">
        <v>457</v>
      </c>
      <c r="B1374" t="s">
        <v>2</v>
      </c>
      <c r="C1374" s="1">
        <v>1108.5999999999999</v>
      </c>
      <c r="D1374" s="1">
        <v>17.683</v>
      </c>
      <c r="E1374" s="1">
        <v>8.9708000000000006</v>
      </c>
      <c r="F1374" s="5">
        <f>IF(AND(C1375&lt;C1373,C1375&lt;C1374),3,IF(AND(C1374&lt;C1373,C1374&lt;C1375),2,1))</f>
        <v>3</v>
      </c>
      <c r="G1374" s="5"/>
      <c r="H1374" s="5"/>
      <c r="I1374" s="5"/>
    </row>
    <row r="1375" spans="1:9" x14ac:dyDescent="0.25">
      <c r="B1375" t="s">
        <v>3</v>
      </c>
      <c r="C1375" s="1">
        <v>1010.4</v>
      </c>
      <c r="D1375" s="1">
        <v>18.085799999999999</v>
      </c>
      <c r="E1375" s="1">
        <v>9.3736999999999995</v>
      </c>
    </row>
    <row r="1376" spans="1:9" x14ac:dyDescent="0.25">
      <c r="A1376" s="7"/>
      <c r="B1376" s="2" t="s">
        <v>8</v>
      </c>
      <c r="C1376" s="3">
        <v>1085.4000000000001</v>
      </c>
      <c r="D1376" s="3">
        <v>17.774999999999999</v>
      </c>
      <c r="E1376" s="3">
        <v>8.1359999999999992</v>
      </c>
      <c r="F1376" s="2"/>
      <c r="G1376" s="2"/>
      <c r="H1376" s="2"/>
      <c r="I1376" s="2"/>
    </row>
    <row r="1377" spans="1:9" x14ac:dyDescent="0.25">
      <c r="A1377" s="7">
        <v>458</v>
      </c>
      <c r="B1377" s="2" t="s">
        <v>2</v>
      </c>
      <c r="C1377" s="3">
        <v>953.63639999999998</v>
      </c>
      <c r="D1377" s="3">
        <v>18.337</v>
      </c>
      <c r="E1377" s="3">
        <v>8.6980000000000004</v>
      </c>
      <c r="F1377" s="5">
        <f>IF(AND(C1378&lt;C1376,C1378&lt;C1377),3,IF(AND(C1377&lt;C1376,C1377&lt;C1378),2,1))</f>
        <v>2</v>
      </c>
      <c r="G1377" s="9"/>
      <c r="H1377" s="9"/>
      <c r="I1377" s="9"/>
    </row>
    <row r="1378" spans="1:9" x14ac:dyDescent="0.25">
      <c r="A1378" s="7"/>
      <c r="B1378" s="2" t="s">
        <v>3</v>
      </c>
      <c r="C1378" s="3">
        <v>1184.3</v>
      </c>
      <c r="D1378" s="3">
        <v>17.3962</v>
      </c>
      <c r="E1378" s="3">
        <v>7.7572000000000001</v>
      </c>
      <c r="F1378" s="2"/>
      <c r="G1378" s="2"/>
      <c r="H1378" s="2"/>
      <c r="I1378" s="2"/>
    </row>
    <row r="1379" spans="1:9" x14ac:dyDescent="0.25">
      <c r="B1379" t="s">
        <v>8</v>
      </c>
      <c r="C1379" s="1">
        <v>1362.8</v>
      </c>
      <c r="D1379" s="1">
        <v>16.7866</v>
      </c>
      <c r="E1379" s="1">
        <v>10.1004</v>
      </c>
    </row>
    <row r="1380" spans="1:9" x14ac:dyDescent="0.25">
      <c r="A1380" s="6">
        <v>459</v>
      </c>
      <c r="B1380" t="s">
        <v>2</v>
      </c>
      <c r="C1380" s="1">
        <v>697.06309999999996</v>
      </c>
      <c r="D1380" s="1">
        <v>19.6981</v>
      </c>
      <c r="E1380" s="1">
        <v>13.011799999999999</v>
      </c>
      <c r="F1380" s="5">
        <f>IF(AND(C1381&lt;C1379,C1381&lt;C1380),3,IF(AND(C1380&lt;C1379,C1380&lt;C1381),2,1))</f>
        <v>3</v>
      </c>
      <c r="G1380" s="5"/>
      <c r="H1380" s="5"/>
      <c r="I1380" s="5"/>
    </row>
    <row r="1381" spans="1:9" x14ac:dyDescent="0.25">
      <c r="B1381" t="s">
        <v>3</v>
      </c>
      <c r="C1381" s="1">
        <v>692.92060000000004</v>
      </c>
      <c r="D1381" s="1">
        <v>19.724</v>
      </c>
      <c r="E1381" s="1">
        <v>13.037699999999999</v>
      </c>
    </row>
    <row r="1382" spans="1:9" x14ac:dyDescent="0.25">
      <c r="A1382" s="7"/>
      <c r="B1382" s="2" t="s">
        <v>8</v>
      </c>
      <c r="C1382" s="3">
        <v>1295.2</v>
      </c>
      <c r="D1382" s="3">
        <v>17.0075</v>
      </c>
      <c r="E1382" s="3">
        <v>9.3118999999999996</v>
      </c>
      <c r="F1382" s="2"/>
      <c r="G1382" s="2"/>
      <c r="H1382" s="2"/>
      <c r="I1382" s="2"/>
    </row>
    <row r="1383" spans="1:9" x14ac:dyDescent="0.25">
      <c r="A1383" s="7">
        <v>460</v>
      </c>
      <c r="B1383" s="2" t="s">
        <v>2</v>
      </c>
      <c r="C1383" s="3">
        <v>906.22709999999995</v>
      </c>
      <c r="D1383" s="3">
        <v>18.558399999999999</v>
      </c>
      <c r="E1383" s="3">
        <v>10.8628</v>
      </c>
      <c r="F1383" s="5">
        <f>IF(AND(C1384&lt;C1382,C1384&lt;C1383),3,IF(AND(C1383&lt;C1382,C1383&lt;C1384),2,1))</f>
        <v>3</v>
      </c>
      <c r="G1383" s="9"/>
      <c r="H1383" s="9"/>
      <c r="I1383" s="9"/>
    </row>
    <row r="1384" spans="1:9" x14ac:dyDescent="0.25">
      <c r="A1384" s="7"/>
      <c r="B1384" s="2" t="s">
        <v>3</v>
      </c>
      <c r="C1384" s="3">
        <v>593.64610000000005</v>
      </c>
      <c r="D1384" s="3">
        <v>20.395499999999998</v>
      </c>
      <c r="E1384" s="3">
        <v>12.6999</v>
      </c>
      <c r="F1384" s="2"/>
      <c r="G1384" s="2"/>
      <c r="H1384" s="2"/>
      <c r="I1384" s="2"/>
    </row>
    <row r="1385" spans="1:9" x14ac:dyDescent="0.25">
      <c r="B1385" t="s">
        <v>8</v>
      </c>
      <c r="C1385" s="1">
        <v>710.97559999999999</v>
      </c>
      <c r="D1385" s="1">
        <v>19.612300000000001</v>
      </c>
      <c r="E1385" s="1">
        <v>13.6524</v>
      </c>
    </row>
    <row r="1386" spans="1:9" x14ac:dyDescent="0.25">
      <c r="A1386" s="6">
        <v>461</v>
      </c>
      <c r="B1386" t="s">
        <v>2</v>
      </c>
      <c r="C1386" s="1">
        <v>660.59910000000002</v>
      </c>
      <c r="D1386" s="1">
        <v>19.9314</v>
      </c>
      <c r="E1386" s="1">
        <v>13.9716</v>
      </c>
      <c r="F1386" s="5">
        <f>IF(AND(C1387&lt;C1385,C1387&lt;C1386),3,IF(AND(C1386&lt;C1385,C1386&lt;C1387),2,1))</f>
        <v>3</v>
      </c>
      <c r="G1386" s="5"/>
      <c r="H1386" s="5"/>
      <c r="I1386" s="5"/>
    </row>
    <row r="1387" spans="1:9" x14ac:dyDescent="0.25">
      <c r="B1387" t="s">
        <v>3</v>
      </c>
      <c r="C1387" s="1">
        <v>527.226</v>
      </c>
      <c r="D1387" s="1">
        <v>20.910799999999998</v>
      </c>
      <c r="E1387" s="1">
        <v>14.951000000000001</v>
      </c>
    </row>
    <row r="1388" spans="1:9" x14ac:dyDescent="0.25">
      <c r="A1388" s="7"/>
      <c r="B1388" s="2" t="s">
        <v>8</v>
      </c>
      <c r="C1388" s="3">
        <v>678.86890000000005</v>
      </c>
      <c r="D1388" s="3">
        <v>19.812899999999999</v>
      </c>
      <c r="E1388" s="3">
        <v>16.7623</v>
      </c>
      <c r="F1388" s="2"/>
      <c r="G1388" s="2"/>
      <c r="H1388" s="2"/>
      <c r="I1388" s="2"/>
    </row>
    <row r="1389" spans="1:9" x14ac:dyDescent="0.25">
      <c r="A1389" s="7">
        <v>462</v>
      </c>
      <c r="B1389" s="2" t="s">
        <v>2</v>
      </c>
      <c r="C1389" s="3">
        <v>288.80079999999998</v>
      </c>
      <c r="D1389" s="3">
        <v>23.524799999999999</v>
      </c>
      <c r="E1389" s="3">
        <v>20.4742</v>
      </c>
      <c r="F1389" s="5">
        <f>IF(AND(C1390&lt;C1388,C1390&lt;C1389),3,IF(AND(C1389&lt;C1388,C1389&lt;C1390),2,1))</f>
        <v>2</v>
      </c>
      <c r="G1389" s="9"/>
      <c r="H1389" s="9"/>
      <c r="I1389" s="9"/>
    </row>
    <row r="1390" spans="1:9" x14ac:dyDescent="0.25">
      <c r="A1390" s="7"/>
      <c r="B1390" s="2" t="s">
        <v>3</v>
      </c>
      <c r="C1390" s="3">
        <v>387.07260000000002</v>
      </c>
      <c r="D1390" s="3">
        <v>22.2529</v>
      </c>
      <c r="E1390" s="3">
        <v>19.202300000000001</v>
      </c>
      <c r="F1390" s="2"/>
      <c r="G1390" s="2"/>
      <c r="H1390" s="2"/>
      <c r="I1390" s="2"/>
    </row>
    <row r="1391" spans="1:9" x14ac:dyDescent="0.25">
      <c r="B1391" t="s">
        <v>8</v>
      </c>
      <c r="C1391" s="1">
        <v>1209.0999999999999</v>
      </c>
      <c r="D1391" s="1">
        <v>17.306100000000001</v>
      </c>
      <c r="E1391" s="1">
        <v>4.8844000000000003</v>
      </c>
    </row>
    <row r="1392" spans="1:9" x14ac:dyDescent="0.25">
      <c r="A1392" s="6">
        <v>463</v>
      </c>
      <c r="B1392" t="s">
        <v>2</v>
      </c>
      <c r="C1392" s="1">
        <v>1226.5</v>
      </c>
      <c r="D1392" s="1">
        <v>17.244</v>
      </c>
      <c r="E1392" s="1">
        <v>4.8224</v>
      </c>
      <c r="F1392" s="5">
        <f>IF(AND(C1393&lt;C1391,C1393&lt;C1392),3,IF(AND(C1392&lt;C1391,C1392&lt;C1393),2,1))</f>
        <v>3</v>
      </c>
      <c r="G1392" s="5"/>
      <c r="H1392" s="5"/>
      <c r="I1392" s="5"/>
    </row>
    <row r="1393" spans="1:9" x14ac:dyDescent="0.25">
      <c r="B1393" t="s">
        <v>3</v>
      </c>
      <c r="C1393" s="1">
        <v>1104.0999999999999</v>
      </c>
      <c r="D1393" s="1">
        <v>17.700700000000001</v>
      </c>
      <c r="E1393" s="1">
        <v>5.2790999999999997</v>
      </c>
    </row>
    <row r="1394" spans="1:9" x14ac:dyDescent="0.25">
      <c r="A1394" s="7"/>
      <c r="B1394" s="2" t="s">
        <v>8</v>
      </c>
      <c r="C1394" s="3">
        <v>594.60599999999999</v>
      </c>
      <c r="D1394" s="3">
        <v>20.388500000000001</v>
      </c>
      <c r="E1394" s="3">
        <v>11.2814</v>
      </c>
      <c r="F1394" s="2"/>
      <c r="G1394" s="2"/>
      <c r="H1394" s="2"/>
      <c r="I1394" s="2"/>
    </row>
    <row r="1395" spans="1:9" x14ac:dyDescent="0.25">
      <c r="A1395" s="7">
        <v>464</v>
      </c>
      <c r="B1395" s="2" t="s">
        <v>2</v>
      </c>
      <c r="C1395" s="3">
        <v>716.50980000000004</v>
      </c>
      <c r="D1395" s="3">
        <v>19.578600000000002</v>
      </c>
      <c r="E1395" s="3">
        <v>10.471500000000001</v>
      </c>
      <c r="F1395" s="5">
        <f>IF(AND(C1396&lt;C1394,C1396&lt;C1395),3,IF(AND(C1395&lt;C1394,C1395&lt;C1396),2,1))</f>
        <v>3</v>
      </c>
      <c r="G1395" s="9"/>
      <c r="H1395" s="9"/>
      <c r="I1395" s="9"/>
    </row>
    <row r="1396" spans="1:9" x14ac:dyDescent="0.25">
      <c r="A1396" s="7"/>
      <c r="B1396" s="2" t="s">
        <v>3</v>
      </c>
      <c r="C1396" s="3">
        <v>504.85919999999999</v>
      </c>
      <c r="D1396" s="3">
        <v>21.0991</v>
      </c>
      <c r="E1396" s="3">
        <v>11.992000000000001</v>
      </c>
      <c r="F1396" s="2"/>
      <c r="G1396" s="2"/>
      <c r="H1396" s="2"/>
      <c r="I1396" s="2"/>
    </row>
    <row r="1397" spans="1:9" x14ac:dyDescent="0.25">
      <c r="B1397" t="s">
        <v>8</v>
      </c>
      <c r="C1397" s="1">
        <v>695.9</v>
      </c>
      <c r="D1397" s="1">
        <v>19.705300000000001</v>
      </c>
      <c r="E1397" s="1">
        <v>9.5603999999999996</v>
      </c>
    </row>
    <row r="1398" spans="1:9" x14ac:dyDescent="0.25">
      <c r="A1398" s="6">
        <v>465</v>
      </c>
      <c r="B1398" t="s">
        <v>2</v>
      </c>
      <c r="C1398" s="1">
        <v>1651.4</v>
      </c>
      <c r="D1398" s="1">
        <v>15.952400000000001</v>
      </c>
      <c r="E1398" s="1">
        <v>5.8074000000000003</v>
      </c>
      <c r="F1398" s="5">
        <f>IF(AND(C1399&lt;C1397,C1399&lt;C1398),3,IF(AND(C1398&lt;C1397,C1398&lt;C1399),2,1))</f>
        <v>3</v>
      </c>
      <c r="G1398" s="5"/>
      <c r="H1398" s="5"/>
      <c r="I1398" s="5"/>
    </row>
    <row r="1399" spans="1:9" x14ac:dyDescent="0.25">
      <c r="B1399" t="s">
        <v>3</v>
      </c>
      <c r="C1399" s="1">
        <v>256.25709999999998</v>
      </c>
      <c r="D1399" s="1">
        <v>24.044</v>
      </c>
      <c r="E1399" s="1">
        <v>13.899100000000001</v>
      </c>
    </row>
    <row r="1400" spans="1:9" x14ac:dyDescent="0.25">
      <c r="A1400" s="7"/>
      <c r="B1400" s="2" t="s">
        <v>8</v>
      </c>
      <c r="C1400" s="3">
        <v>940.81119999999999</v>
      </c>
      <c r="D1400" s="3">
        <v>18.395800000000001</v>
      </c>
      <c r="E1400" s="3">
        <v>13.212</v>
      </c>
      <c r="F1400" s="2"/>
      <c r="G1400" s="2"/>
      <c r="H1400" s="2"/>
      <c r="I1400" s="2"/>
    </row>
    <row r="1401" spans="1:9" x14ac:dyDescent="0.25">
      <c r="A1401" s="7">
        <v>466</v>
      </c>
      <c r="B1401" s="2" t="s">
        <v>2</v>
      </c>
      <c r="C1401" s="3">
        <v>150.6036</v>
      </c>
      <c r="D1401" s="3">
        <v>26.352399999999999</v>
      </c>
      <c r="E1401" s="3">
        <v>21.168600000000001</v>
      </c>
      <c r="F1401" s="5">
        <f>IF(AND(C1402&lt;C1400,C1402&lt;C1401),3,IF(AND(C1401&lt;C1400,C1401&lt;C1402),2,1))</f>
        <v>2</v>
      </c>
      <c r="G1401" s="9"/>
      <c r="H1401" s="9"/>
      <c r="I1401" s="9"/>
    </row>
    <row r="1402" spans="1:9" x14ac:dyDescent="0.25">
      <c r="A1402" s="7"/>
      <c r="B1402" s="2" t="s">
        <v>3</v>
      </c>
      <c r="C1402" s="3">
        <v>654.84939999999995</v>
      </c>
      <c r="D1402" s="3">
        <v>19.9694</v>
      </c>
      <c r="E1402" s="3">
        <v>14.785600000000001</v>
      </c>
      <c r="F1402" s="2"/>
      <c r="G1402" s="2"/>
      <c r="H1402" s="2"/>
      <c r="I1402" s="2"/>
    </row>
    <row r="1403" spans="1:9" x14ac:dyDescent="0.25">
      <c r="B1403" t="s">
        <v>8</v>
      </c>
      <c r="C1403" s="1">
        <v>1021.2</v>
      </c>
      <c r="D1403" s="1">
        <v>18.0396</v>
      </c>
      <c r="E1403" s="1">
        <v>5.1102999999999996</v>
      </c>
    </row>
    <row r="1404" spans="1:9" x14ac:dyDescent="0.25">
      <c r="A1404" s="6">
        <v>467</v>
      </c>
      <c r="B1404" t="s">
        <v>2</v>
      </c>
      <c r="C1404" s="1">
        <v>1184.0999999999999</v>
      </c>
      <c r="D1404" s="1">
        <v>17.396999999999998</v>
      </c>
      <c r="E1404" s="1">
        <v>4.4676999999999998</v>
      </c>
      <c r="F1404" s="5">
        <f>IF(AND(C1405&lt;C1403,C1405&lt;C1404),3,IF(AND(C1404&lt;C1403,C1404&lt;C1405),2,1))</f>
        <v>3</v>
      </c>
      <c r="G1404" s="5"/>
      <c r="H1404" s="5"/>
      <c r="I1404" s="5"/>
    </row>
    <row r="1405" spans="1:9" x14ac:dyDescent="0.25">
      <c r="B1405" t="s">
        <v>3</v>
      </c>
      <c r="C1405" s="1">
        <v>916.96500000000003</v>
      </c>
      <c r="D1405" s="1">
        <v>18.507300000000001</v>
      </c>
      <c r="E1405" s="1">
        <v>5.5780000000000003</v>
      </c>
    </row>
    <row r="1406" spans="1:9" x14ac:dyDescent="0.25">
      <c r="A1406" s="7"/>
      <c r="B1406" s="2" t="s">
        <v>8</v>
      </c>
      <c r="C1406" s="3">
        <v>1128.2</v>
      </c>
      <c r="D1406" s="3">
        <v>17.6068</v>
      </c>
      <c r="E1406" s="3">
        <v>11.8474</v>
      </c>
      <c r="F1406" s="2"/>
      <c r="G1406" s="2"/>
      <c r="H1406" s="2"/>
      <c r="I1406" s="2"/>
    </row>
    <row r="1407" spans="1:9" x14ac:dyDescent="0.25">
      <c r="A1407" s="7">
        <v>468</v>
      </c>
      <c r="B1407" s="2" t="s">
        <v>2</v>
      </c>
      <c r="C1407" s="3">
        <v>891.07680000000005</v>
      </c>
      <c r="D1407" s="3">
        <v>18.631699999999999</v>
      </c>
      <c r="E1407" s="3">
        <v>12.872199999999999</v>
      </c>
      <c r="F1407" s="5">
        <f>IF(AND(C1408&lt;C1406,C1408&lt;C1407),3,IF(AND(C1407&lt;C1406,C1407&lt;C1408),2,1))</f>
        <v>3</v>
      </c>
      <c r="G1407" s="9"/>
      <c r="H1407" s="9"/>
      <c r="I1407" s="9"/>
    </row>
    <row r="1408" spans="1:9" x14ac:dyDescent="0.25">
      <c r="A1408" s="7"/>
      <c r="B1408" s="2" t="s">
        <v>3</v>
      </c>
      <c r="C1408" s="3">
        <v>530.46069999999997</v>
      </c>
      <c r="D1408" s="3">
        <v>20.8843</v>
      </c>
      <c r="E1408" s="3">
        <v>15.1249</v>
      </c>
      <c r="F1408" s="2"/>
      <c r="G1408" s="2"/>
      <c r="H1408" s="2"/>
      <c r="I1408" s="2"/>
    </row>
    <row r="1409" spans="1:9" x14ac:dyDescent="0.25">
      <c r="B1409" t="s">
        <v>8</v>
      </c>
      <c r="C1409" s="1">
        <v>1440.6</v>
      </c>
      <c r="D1409" s="1">
        <v>16.545300000000001</v>
      </c>
      <c r="E1409" s="1">
        <v>6.3547000000000002</v>
      </c>
    </row>
    <row r="1410" spans="1:9" x14ac:dyDescent="0.25">
      <c r="A1410" s="6">
        <v>469</v>
      </c>
      <c r="B1410" t="s">
        <v>2</v>
      </c>
      <c r="C1410" s="1">
        <v>1284.5</v>
      </c>
      <c r="D1410" s="1">
        <v>17.043600000000001</v>
      </c>
      <c r="E1410" s="1">
        <v>6.8529999999999998</v>
      </c>
      <c r="F1410" s="5">
        <f>IF(AND(C1411&lt;C1409,C1411&lt;C1410),3,IF(AND(C1410&lt;C1409,C1410&lt;C1411),2,1))</f>
        <v>3</v>
      </c>
      <c r="G1410" s="5"/>
      <c r="H1410" s="5"/>
      <c r="I1410" s="5"/>
    </row>
    <row r="1411" spans="1:9" x14ac:dyDescent="0.25">
      <c r="B1411" t="s">
        <v>3</v>
      </c>
      <c r="C1411" s="1">
        <v>564.07169999999996</v>
      </c>
      <c r="D1411" s="1">
        <v>20.6175</v>
      </c>
      <c r="E1411" s="1">
        <v>10.4269</v>
      </c>
    </row>
    <row r="1412" spans="1:9" x14ac:dyDescent="0.25">
      <c r="A1412" s="7"/>
      <c r="B1412" s="2" t="s">
        <v>8</v>
      </c>
      <c r="C1412" s="3">
        <v>1261.5</v>
      </c>
      <c r="D1412" s="3">
        <v>17.1218</v>
      </c>
      <c r="E1412" s="3">
        <v>10.2685</v>
      </c>
      <c r="F1412" s="2"/>
      <c r="G1412" s="2"/>
      <c r="H1412" s="2"/>
      <c r="I1412" s="2"/>
    </row>
    <row r="1413" spans="1:9" x14ac:dyDescent="0.25">
      <c r="A1413" s="7">
        <v>470</v>
      </c>
      <c r="B1413" s="2" t="s">
        <v>2</v>
      </c>
      <c r="C1413" s="3">
        <v>799.38729999999998</v>
      </c>
      <c r="D1413" s="3">
        <v>19.103200000000001</v>
      </c>
      <c r="E1413" s="3">
        <v>12.2499</v>
      </c>
      <c r="F1413" s="5">
        <f>IF(AND(C1414&lt;C1412,C1414&lt;C1413),3,IF(AND(C1413&lt;C1412,C1413&lt;C1414),2,1))</f>
        <v>3</v>
      </c>
      <c r="G1413" s="9"/>
      <c r="H1413" s="9"/>
      <c r="I1413" s="9"/>
    </row>
    <row r="1414" spans="1:9" x14ac:dyDescent="0.25">
      <c r="A1414" s="7"/>
      <c r="B1414" s="2" t="s">
        <v>3</v>
      </c>
      <c r="C1414" s="3">
        <v>762.99959999999999</v>
      </c>
      <c r="D1414" s="3">
        <v>19.305599999999998</v>
      </c>
      <c r="E1414" s="3">
        <v>12.452299999999999</v>
      </c>
      <c r="F1414" s="2"/>
      <c r="G1414" s="2"/>
      <c r="H1414" s="2"/>
      <c r="I1414" s="2"/>
    </row>
    <row r="1415" spans="1:9" x14ac:dyDescent="0.25">
      <c r="B1415" t="s">
        <v>8</v>
      </c>
      <c r="C1415" s="1">
        <v>628.50890000000004</v>
      </c>
      <c r="D1415" s="1">
        <v>20.1477</v>
      </c>
      <c r="E1415" s="1">
        <v>4.29</v>
      </c>
      <c r="F1415" s="5"/>
    </row>
    <row r="1416" spans="1:9" x14ac:dyDescent="0.25">
      <c r="A1416" s="6">
        <v>471</v>
      </c>
      <c r="B1416" t="s">
        <v>2</v>
      </c>
      <c r="C1416" s="1">
        <v>1042.5</v>
      </c>
      <c r="D1416" s="1">
        <v>17.950199999999999</v>
      </c>
      <c r="E1416" s="1">
        <v>2.0924999999999998</v>
      </c>
      <c r="F1416" s="5">
        <f t="shared" ref="F1416" si="6">IF(AND(C1417&lt;C1415,C1417&lt;C1416),3,IF(AND(C1416&lt;C1415,C1416&lt;C1417),2,1))</f>
        <v>3</v>
      </c>
      <c r="G1416" s="5"/>
      <c r="H1416" s="5"/>
      <c r="I1416" s="5"/>
    </row>
    <row r="1417" spans="1:9" x14ac:dyDescent="0.25">
      <c r="B1417" t="s">
        <v>3</v>
      </c>
      <c r="C1417" s="1">
        <v>467.8897</v>
      </c>
      <c r="D1417" s="1">
        <v>21.429400000000001</v>
      </c>
      <c r="E1417" s="1">
        <v>5.5716000000000001</v>
      </c>
    </row>
    <row r="1418" spans="1:9" x14ac:dyDescent="0.25">
      <c r="A1418" s="7"/>
      <c r="B1418" s="2" t="s">
        <v>8</v>
      </c>
      <c r="C1418" s="3">
        <v>576.49379999999996</v>
      </c>
      <c r="D1418" s="3">
        <v>20.5229</v>
      </c>
      <c r="E1418" s="3">
        <v>7.7633999999999999</v>
      </c>
      <c r="F1418" s="2"/>
      <c r="G1418" s="2"/>
      <c r="H1418" s="2"/>
      <c r="I1418" s="2"/>
    </row>
    <row r="1419" spans="1:9" x14ac:dyDescent="0.25">
      <c r="A1419" s="7">
        <v>472</v>
      </c>
      <c r="B1419" s="2" t="s">
        <v>2</v>
      </c>
      <c r="C1419" s="3">
        <v>1179.8</v>
      </c>
      <c r="D1419" s="3">
        <v>17.412800000000001</v>
      </c>
      <c r="E1419" s="3">
        <v>4.6532999999999998</v>
      </c>
      <c r="F1419" s="5">
        <f>IF(AND(C1420&lt;C1418,C1420&lt;C1419),3,IF(AND(C1419&lt;C1418,C1419&lt;C1420),2,1))</f>
        <v>3</v>
      </c>
      <c r="G1419" s="9"/>
      <c r="H1419" s="9"/>
      <c r="I1419" s="9"/>
    </row>
    <row r="1420" spans="1:9" x14ac:dyDescent="0.25">
      <c r="A1420" s="7"/>
      <c r="B1420" s="2" t="s">
        <v>3</v>
      </c>
      <c r="C1420" s="3">
        <v>360.45359999999999</v>
      </c>
      <c r="D1420" s="3">
        <v>22.5623</v>
      </c>
      <c r="E1420" s="3">
        <v>9.8028999999999993</v>
      </c>
      <c r="F1420" s="2"/>
      <c r="G1420" s="2"/>
      <c r="H1420" s="2"/>
      <c r="I1420" s="2"/>
    </row>
    <row r="1421" spans="1:9" x14ac:dyDescent="0.25">
      <c r="B1421" t="s">
        <v>8</v>
      </c>
      <c r="C1421" s="1">
        <v>1326</v>
      </c>
      <c r="D1421" s="1">
        <v>16.9054</v>
      </c>
      <c r="E1421" s="1">
        <v>7.9215999999999998</v>
      </c>
    </row>
    <row r="1422" spans="1:9" x14ac:dyDescent="0.25">
      <c r="A1422" s="6">
        <v>473</v>
      </c>
      <c r="B1422" t="s">
        <v>2</v>
      </c>
      <c r="C1422" s="1">
        <v>1305.8</v>
      </c>
      <c r="D1422" s="1">
        <v>16.972100000000001</v>
      </c>
      <c r="E1422" s="1">
        <v>7.9884000000000004</v>
      </c>
      <c r="F1422" s="5">
        <f>IF(AND(C1423&lt;C1421,C1423&lt;C1422),3,IF(AND(C1422&lt;C1421,C1422&lt;C1423),2,1))</f>
        <v>3</v>
      </c>
      <c r="G1422" s="5"/>
      <c r="H1422" s="5"/>
      <c r="I1422" s="5"/>
    </row>
    <row r="1423" spans="1:9" x14ac:dyDescent="0.25">
      <c r="B1423" t="s">
        <v>3</v>
      </c>
      <c r="C1423" s="1">
        <v>458.44549999999998</v>
      </c>
      <c r="D1423" s="1">
        <v>21.517900000000001</v>
      </c>
      <c r="E1423" s="1">
        <v>12.5342</v>
      </c>
    </row>
    <row r="1424" spans="1:9" x14ac:dyDescent="0.25">
      <c r="A1424" s="7"/>
      <c r="B1424" s="2" t="s">
        <v>8</v>
      </c>
      <c r="C1424" s="3">
        <v>1381.7</v>
      </c>
      <c r="D1424" s="3">
        <v>16.726700000000001</v>
      </c>
      <c r="E1424" s="3">
        <v>5.1412000000000004</v>
      </c>
      <c r="F1424" s="2"/>
      <c r="G1424" s="2"/>
      <c r="H1424" s="2"/>
      <c r="I1424" s="2"/>
    </row>
    <row r="1425" spans="1:9" x14ac:dyDescent="0.25">
      <c r="A1425" s="7">
        <v>474</v>
      </c>
      <c r="B1425" s="2" t="s">
        <v>2</v>
      </c>
      <c r="C1425" s="3">
        <v>1421.4</v>
      </c>
      <c r="D1425" s="3">
        <v>16.6035</v>
      </c>
      <c r="E1425" s="3">
        <v>5.0179999999999998</v>
      </c>
      <c r="F1425" s="5">
        <f>IF(AND(C1426&lt;C1424,C1426&lt;C1425),3,IF(AND(C1425&lt;C1424,C1425&lt;C1426),2,1))</f>
        <v>3</v>
      </c>
      <c r="G1425" s="9"/>
      <c r="H1425" s="9"/>
      <c r="I1425" s="9"/>
    </row>
    <row r="1426" spans="1:9" x14ac:dyDescent="0.25">
      <c r="A1426" s="7"/>
      <c r="B1426" s="2" t="s">
        <v>3</v>
      </c>
      <c r="C1426" s="3">
        <v>1271.2</v>
      </c>
      <c r="D1426" s="3">
        <v>17.0885</v>
      </c>
      <c r="E1426" s="3">
        <v>5.5030000000000001</v>
      </c>
      <c r="F1426" s="2"/>
      <c r="G1426" s="2"/>
      <c r="H1426" s="2"/>
      <c r="I1426" s="2"/>
    </row>
    <row r="1427" spans="1:9" x14ac:dyDescent="0.25">
      <c r="B1427" t="s">
        <v>8</v>
      </c>
      <c r="C1427" s="1">
        <v>1460</v>
      </c>
      <c r="D1427" s="1">
        <v>16.487300000000001</v>
      </c>
      <c r="E1427" s="1">
        <v>10.224399999999999</v>
      </c>
    </row>
    <row r="1428" spans="1:9" x14ac:dyDescent="0.25">
      <c r="A1428" s="6">
        <v>475</v>
      </c>
      <c r="B1428" t="s">
        <v>2</v>
      </c>
      <c r="C1428" s="1">
        <v>1023.7</v>
      </c>
      <c r="D1428" s="1">
        <v>18.0289</v>
      </c>
      <c r="E1428" s="1">
        <v>11.7659</v>
      </c>
      <c r="F1428" s="5">
        <f>IF(AND(C1429&lt;C1427,C1429&lt;C1428),3,IF(AND(C1428&lt;C1427,C1428&lt;C1429),2,1))</f>
        <v>3</v>
      </c>
      <c r="G1428" s="5"/>
      <c r="H1428" s="5"/>
      <c r="I1428" s="5"/>
    </row>
    <row r="1429" spans="1:9" x14ac:dyDescent="0.25">
      <c r="B1429" t="s">
        <v>3</v>
      </c>
      <c r="C1429" s="1">
        <v>985.93309999999997</v>
      </c>
      <c r="D1429" s="1">
        <v>18.192299999999999</v>
      </c>
      <c r="E1429" s="1">
        <v>11.929399999999999</v>
      </c>
    </row>
    <row r="1430" spans="1:9" x14ac:dyDescent="0.25">
      <c r="A1430" s="7"/>
      <c r="B1430" s="2" t="s">
        <v>8</v>
      </c>
      <c r="C1430" s="3">
        <v>913.92139999999995</v>
      </c>
      <c r="D1430" s="3">
        <v>18.521699999999999</v>
      </c>
      <c r="E1430" s="3">
        <v>11.0907</v>
      </c>
      <c r="F1430" s="2"/>
      <c r="G1430" s="2"/>
      <c r="H1430" s="2"/>
      <c r="I1430" s="2"/>
    </row>
    <row r="1431" spans="1:9" x14ac:dyDescent="0.25">
      <c r="A1431" s="7">
        <v>476</v>
      </c>
      <c r="B1431" s="2" t="s">
        <v>2</v>
      </c>
      <c r="C1431" s="3">
        <v>569.72910000000002</v>
      </c>
      <c r="D1431" s="3">
        <v>20.574100000000001</v>
      </c>
      <c r="E1431" s="3">
        <v>13.1431</v>
      </c>
      <c r="F1431" s="5">
        <f>IF(AND(C1432&lt;C1430,C1432&lt;C1431),3,IF(AND(C1431&lt;C1430,C1431&lt;C1432),2,1))</f>
        <v>2</v>
      </c>
      <c r="G1431" s="9"/>
      <c r="H1431" s="9"/>
      <c r="I1431" s="9"/>
    </row>
    <row r="1432" spans="1:9" x14ac:dyDescent="0.25">
      <c r="A1432" s="7"/>
      <c r="B1432" s="2" t="s">
        <v>3</v>
      </c>
      <c r="C1432" s="3">
        <v>984.44209999999998</v>
      </c>
      <c r="D1432" s="3">
        <v>18.198899999999998</v>
      </c>
      <c r="E1432" s="3">
        <v>10.767899999999999</v>
      </c>
      <c r="F1432" s="2"/>
      <c r="G1432" s="2"/>
      <c r="H1432" s="2"/>
      <c r="I1432" s="2"/>
    </row>
    <row r="1433" spans="1:9" x14ac:dyDescent="0.25">
      <c r="B1433" t="s">
        <v>8</v>
      </c>
      <c r="C1433" s="14">
        <v>1194.9000000000001</v>
      </c>
      <c r="D1433" s="1">
        <v>17.357399999999998</v>
      </c>
      <c r="E1433" s="1">
        <v>3.6585000000000001</v>
      </c>
    </row>
    <row r="1434" spans="1:9" x14ac:dyDescent="0.25">
      <c r="A1434" s="6">
        <v>477</v>
      </c>
      <c r="B1434" t="s">
        <v>2</v>
      </c>
      <c r="C1434" s="1">
        <v>1192.9000000000001</v>
      </c>
      <c r="D1434" s="1">
        <v>17.364599999999999</v>
      </c>
      <c r="E1434" s="1">
        <v>3.6657999999999999</v>
      </c>
      <c r="F1434" s="5">
        <f>IF(AND(C1435&lt;C1433,C1435&lt;C1434),3,IF(AND(C1434&lt;C1433,C1434&lt;C1435),2,1))</f>
        <v>3</v>
      </c>
      <c r="G1434" s="5"/>
      <c r="H1434" s="5"/>
      <c r="I1434" s="5"/>
    </row>
    <row r="1435" spans="1:9" x14ac:dyDescent="0.25">
      <c r="B1435" t="s">
        <v>3</v>
      </c>
      <c r="C1435" s="1">
        <v>1050.4000000000001</v>
      </c>
      <c r="D1435" s="1">
        <v>17.917200000000001</v>
      </c>
      <c r="E1435" s="1">
        <v>4.2183999999999999</v>
      </c>
    </row>
    <row r="1436" spans="1:9" x14ac:dyDescent="0.25">
      <c r="A1436" s="7"/>
      <c r="B1436" s="2" t="s">
        <v>8</v>
      </c>
      <c r="C1436" s="3">
        <v>1168.7</v>
      </c>
      <c r="D1436" s="3">
        <v>17.453600000000002</v>
      </c>
      <c r="E1436" s="3">
        <v>9.5852000000000004</v>
      </c>
      <c r="F1436" s="2"/>
      <c r="G1436" s="2"/>
      <c r="H1436" s="2"/>
      <c r="I1436" s="2"/>
    </row>
    <row r="1437" spans="1:9" x14ac:dyDescent="0.25">
      <c r="A1437" s="7">
        <v>478</v>
      </c>
      <c r="B1437" s="2" t="s">
        <v>2</v>
      </c>
      <c r="C1437" s="3">
        <v>696.55859999999996</v>
      </c>
      <c r="D1437" s="3">
        <v>19.7012</v>
      </c>
      <c r="E1437" s="3">
        <v>11.832800000000001</v>
      </c>
      <c r="F1437" s="5">
        <f>IF(AND(C1438&lt;C1436,C1438&lt;C1437),3,IF(AND(C1437&lt;C1436,C1437&lt;C1438),2,1))</f>
        <v>3</v>
      </c>
      <c r="G1437" s="9"/>
      <c r="H1437" s="9"/>
      <c r="I1437" s="9"/>
    </row>
    <row r="1438" spans="1:9" x14ac:dyDescent="0.25">
      <c r="A1438" s="7"/>
      <c r="B1438" s="2" t="s">
        <v>3</v>
      </c>
      <c r="C1438" s="3">
        <v>651.5548</v>
      </c>
      <c r="D1438" s="3">
        <v>19.991299999999999</v>
      </c>
      <c r="E1438" s="3">
        <v>12.1229</v>
      </c>
      <c r="F1438" s="2"/>
      <c r="G1438" s="2"/>
      <c r="H1438" s="2"/>
      <c r="I1438" s="2"/>
    </row>
    <row r="1439" spans="1:9" x14ac:dyDescent="0.25">
      <c r="B1439" t="s">
        <v>8</v>
      </c>
      <c r="C1439" s="1">
        <v>989.92619999999999</v>
      </c>
      <c r="D1439" s="1">
        <v>18.174800000000001</v>
      </c>
      <c r="E1439" s="1">
        <v>10.3293</v>
      </c>
    </row>
    <row r="1440" spans="1:9" x14ac:dyDescent="0.25">
      <c r="A1440" s="6">
        <v>479</v>
      </c>
      <c r="B1440" t="s">
        <v>2</v>
      </c>
      <c r="C1440" s="1">
        <v>710.07690000000002</v>
      </c>
      <c r="D1440" s="1">
        <v>19.617699999999999</v>
      </c>
      <c r="E1440" s="1">
        <v>11.7723</v>
      </c>
      <c r="F1440" s="5">
        <f>IF(AND(C1441&lt;C1439,C1441&lt;C1440),3,IF(AND(C1440&lt;C1439,C1440&lt;C1441),2,1))</f>
        <v>3</v>
      </c>
      <c r="G1440" s="5"/>
      <c r="H1440" s="5"/>
      <c r="I1440" s="5"/>
    </row>
    <row r="1441" spans="1:9" x14ac:dyDescent="0.25">
      <c r="B1441" t="s">
        <v>3</v>
      </c>
      <c r="C1441" s="1">
        <v>596.71690000000001</v>
      </c>
      <c r="D1441" s="1">
        <v>20.373100000000001</v>
      </c>
      <c r="E1441" s="1">
        <v>12.527699999999999</v>
      </c>
    </row>
    <row r="1442" spans="1:9" x14ac:dyDescent="0.25">
      <c r="A1442" s="7"/>
      <c r="B1442" s="2" t="s">
        <v>8</v>
      </c>
      <c r="C1442" s="3">
        <v>1290.4000000000001</v>
      </c>
      <c r="D1442" s="3">
        <v>17.023399999999999</v>
      </c>
      <c r="E1442" s="3">
        <v>7.0183</v>
      </c>
      <c r="F1442" s="2"/>
      <c r="G1442" s="2"/>
      <c r="H1442" s="2"/>
      <c r="I1442" s="2"/>
    </row>
    <row r="1443" spans="1:9" x14ac:dyDescent="0.25">
      <c r="A1443" s="7">
        <v>480</v>
      </c>
      <c r="B1443" s="2" t="s">
        <v>2</v>
      </c>
      <c r="C1443" s="3">
        <v>1032.5</v>
      </c>
      <c r="D1443" s="3">
        <v>17.992100000000001</v>
      </c>
      <c r="E1443" s="3">
        <v>7.9870000000000001</v>
      </c>
      <c r="F1443" s="5">
        <f>IF(AND(C1444&lt;C1442,C1444&lt;C1443),3,IF(AND(C1443&lt;C1442,C1443&lt;C1444),2,1))</f>
        <v>3</v>
      </c>
      <c r="G1443" s="9"/>
      <c r="H1443" s="9"/>
      <c r="I1443" s="9"/>
    </row>
    <row r="1444" spans="1:9" x14ac:dyDescent="0.25">
      <c r="A1444" s="7"/>
      <c r="B1444" s="2" t="s">
        <v>3</v>
      </c>
      <c r="C1444" s="3">
        <v>701.63009999999997</v>
      </c>
      <c r="D1444" s="3">
        <v>19.669699999999999</v>
      </c>
      <c r="E1444" s="3">
        <v>9.6646000000000001</v>
      </c>
      <c r="F1444" s="2"/>
      <c r="G1444" s="2"/>
      <c r="H1444" s="2"/>
      <c r="I1444" s="2"/>
    </row>
    <row r="1445" spans="1:9" x14ac:dyDescent="0.25">
      <c r="B1445" t="s">
        <v>8</v>
      </c>
      <c r="C1445" s="1">
        <v>1192.5</v>
      </c>
      <c r="D1445" s="1">
        <v>17.366199999999999</v>
      </c>
      <c r="E1445" s="1">
        <v>5.4837999999999996</v>
      </c>
    </row>
    <row r="1446" spans="1:9" x14ac:dyDescent="0.25">
      <c r="A1446" s="6">
        <v>481</v>
      </c>
      <c r="B1446" t="s">
        <v>2</v>
      </c>
      <c r="C1446" s="1">
        <v>1099.0999999999999</v>
      </c>
      <c r="D1446" s="1">
        <v>17.720300000000002</v>
      </c>
      <c r="E1446" s="1">
        <v>5.8380000000000001</v>
      </c>
      <c r="F1446" s="5">
        <f>IF(AND(C1447&lt;C1445,C1447&lt;C1446),3,IF(AND(C1446&lt;C1445,C1446&lt;C1447),2,1))</f>
        <v>3</v>
      </c>
      <c r="G1446" s="5"/>
      <c r="H1446" s="5"/>
      <c r="I1446" s="5"/>
    </row>
    <row r="1447" spans="1:9" x14ac:dyDescent="0.25">
      <c r="B1447" t="s">
        <v>3</v>
      </c>
      <c r="C1447" s="1">
        <v>895.11059999999998</v>
      </c>
      <c r="D1447" s="1">
        <v>18.611999999999998</v>
      </c>
      <c r="E1447" s="1">
        <v>6.7297000000000002</v>
      </c>
    </row>
    <row r="1448" spans="1:9" x14ac:dyDescent="0.25">
      <c r="A1448" s="7"/>
      <c r="B1448" s="2" t="s">
        <v>8</v>
      </c>
      <c r="C1448" s="3">
        <v>1450.3</v>
      </c>
      <c r="D1448" s="3">
        <v>16.516200000000001</v>
      </c>
      <c r="E1448" s="3">
        <v>10.9877</v>
      </c>
      <c r="F1448" s="2"/>
      <c r="G1448" s="2"/>
      <c r="H1448" s="2"/>
      <c r="I1448" s="2"/>
    </row>
    <row r="1449" spans="1:9" x14ac:dyDescent="0.25">
      <c r="A1449" s="7">
        <v>482</v>
      </c>
      <c r="B1449" s="2" t="s">
        <v>2</v>
      </c>
      <c r="C1449" s="3">
        <v>496.82769999999999</v>
      </c>
      <c r="D1449" s="3">
        <v>21.168700000000001</v>
      </c>
      <c r="E1449" s="3">
        <v>15.6402</v>
      </c>
      <c r="F1449" s="5">
        <f>IF(AND(C1450&lt;C1448,C1450&lt;C1449),3,IF(AND(C1449&lt;C1448,C1449&lt;C1450),2,1))</f>
        <v>2</v>
      </c>
      <c r="G1449" s="9"/>
      <c r="H1449" s="9"/>
      <c r="I1449" s="9"/>
    </row>
    <row r="1450" spans="1:9" x14ac:dyDescent="0.25">
      <c r="A1450" s="7"/>
      <c r="B1450" s="2" t="s">
        <v>3</v>
      </c>
      <c r="C1450" s="3">
        <v>673.33199999999999</v>
      </c>
      <c r="D1450" s="3">
        <v>19.848500000000001</v>
      </c>
      <c r="E1450" s="3">
        <v>14.32</v>
      </c>
      <c r="F1450" s="2"/>
      <c r="G1450" s="2"/>
      <c r="H1450" s="2"/>
      <c r="I1450" s="2"/>
    </row>
    <row r="1451" spans="1:9" x14ac:dyDescent="0.25">
      <c r="B1451" t="s">
        <v>8</v>
      </c>
      <c r="C1451" s="1">
        <v>1296.7</v>
      </c>
      <c r="D1451" s="1">
        <v>17.002400000000002</v>
      </c>
      <c r="E1451" s="1">
        <v>7.5808</v>
      </c>
    </row>
    <row r="1452" spans="1:9" x14ac:dyDescent="0.25">
      <c r="A1452" s="6">
        <v>483</v>
      </c>
      <c r="B1452" t="s">
        <v>2</v>
      </c>
      <c r="C1452" s="1">
        <v>1126.0999999999999</v>
      </c>
      <c r="D1452" s="1">
        <v>17.614999999999998</v>
      </c>
      <c r="E1452" s="1">
        <v>8.1934000000000005</v>
      </c>
      <c r="F1452" s="5">
        <f>IF(AND(C1453&lt;C1451,C1453&lt;C1452),3,IF(AND(C1452&lt;C1451,C1452&lt;C1453),2,1))</f>
        <v>3</v>
      </c>
      <c r="G1452" s="5"/>
      <c r="H1452" s="5"/>
      <c r="I1452" s="5"/>
    </row>
    <row r="1453" spans="1:9" x14ac:dyDescent="0.25">
      <c r="B1453" t="s">
        <v>3</v>
      </c>
      <c r="C1453" s="1">
        <v>709.60479999999995</v>
      </c>
      <c r="D1453" s="1">
        <v>19.6206</v>
      </c>
      <c r="E1453" s="1">
        <v>10.199</v>
      </c>
    </row>
    <row r="1454" spans="1:9" x14ac:dyDescent="0.25">
      <c r="A1454" s="7"/>
      <c r="B1454" s="2" t="s">
        <v>8</v>
      </c>
      <c r="C1454" s="3">
        <v>1119</v>
      </c>
      <c r="D1454" s="3">
        <v>17.642399999999999</v>
      </c>
      <c r="E1454" s="3">
        <v>6.2411000000000003</v>
      </c>
      <c r="F1454" s="2"/>
      <c r="G1454" s="2"/>
      <c r="H1454" s="2"/>
      <c r="I1454" s="2"/>
    </row>
    <row r="1455" spans="1:9" x14ac:dyDescent="0.25">
      <c r="A1455" s="7">
        <v>484</v>
      </c>
      <c r="B1455" s="2" t="s">
        <v>2</v>
      </c>
      <c r="C1455" s="3">
        <v>1755.8</v>
      </c>
      <c r="D1455" s="3">
        <v>15.6861</v>
      </c>
      <c r="E1455" s="3">
        <v>4.2847999999999997</v>
      </c>
      <c r="F1455" s="5">
        <f>IF(AND(C1456&lt;C1454,C1456&lt;C1455),3,IF(AND(C1455&lt;C1454,C1455&lt;C1456),2,1))</f>
        <v>3</v>
      </c>
      <c r="G1455" s="9"/>
      <c r="H1455" s="9"/>
      <c r="I1455" s="9"/>
    </row>
    <row r="1456" spans="1:9" x14ac:dyDescent="0.25">
      <c r="A1456" s="7"/>
      <c r="B1456" s="2" t="s">
        <v>3</v>
      </c>
      <c r="C1456" s="3">
        <v>652.7414</v>
      </c>
      <c r="D1456" s="3">
        <v>19.9834</v>
      </c>
      <c r="E1456" s="3">
        <v>8.5821000000000005</v>
      </c>
      <c r="F1456" s="2"/>
      <c r="G1456" s="2"/>
      <c r="H1456" s="2"/>
      <c r="I1456" s="2"/>
    </row>
    <row r="1457" spans="1:9" x14ac:dyDescent="0.25">
      <c r="B1457" t="s">
        <v>8</v>
      </c>
      <c r="C1457" s="1">
        <v>1170.9000000000001</v>
      </c>
      <c r="D1457" s="1">
        <v>17.445599999999999</v>
      </c>
      <c r="E1457" s="1">
        <v>6.859</v>
      </c>
    </row>
    <row r="1458" spans="1:9" x14ac:dyDescent="0.25">
      <c r="A1458" s="6">
        <v>485</v>
      </c>
      <c r="B1458" t="s">
        <v>2</v>
      </c>
      <c r="C1458" s="1">
        <v>1147.3</v>
      </c>
      <c r="D1458" s="1">
        <v>17.533899999999999</v>
      </c>
      <c r="E1458" s="1">
        <v>6.9473000000000003</v>
      </c>
      <c r="F1458" s="5">
        <f>IF(AND(C1459&lt;C1457,C1459&lt;C1458),3,IF(AND(C1458&lt;C1457,C1458&lt;C1459),2,1))</f>
        <v>3</v>
      </c>
      <c r="G1458" s="5"/>
      <c r="H1458" s="5"/>
      <c r="I1458" s="5"/>
    </row>
    <row r="1459" spans="1:9" x14ac:dyDescent="0.25">
      <c r="B1459" t="s">
        <v>3</v>
      </c>
      <c r="C1459" s="1">
        <v>994.30430000000001</v>
      </c>
      <c r="D1459" s="1">
        <v>18.1556</v>
      </c>
      <c r="E1459" s="1">
        <v>7.569</v>
      </c>
    </row>
    <row r="1460" spans="1:9" x14ac:dyDescent="0.25">
      <c r="A1460" s="7"/>
      <c r="B1460" s="2" t="s">
        <v>8</v>
      </c>
      <c r="C1460" s="3">
        <v>934.73860000000002</v>
      </c>
      <c r="D1460" s="3">
        <v>18.4239</v>
      </c>
      <c r="E1460" s="3">
        <v>14.1478</v>
      </c>
      <c r="F1460" s="2"/>
      <c r="G1460" s="2"/>
      <c r="H1460" s="2"/>
      <c r="I1460" s="2"/>
    </row>
    <row r="1461" spans="1:9" x14ac:dyDescent="0.25">
      <c r="A1461" s="7">
        <v>486</v>
      </c>
      <c r="B1461" s="2" t="s">
        <v>2</v>
      </c>
      <c r="C1461" s="3">
        <v>104.9092</v>
      </c>
      <c r="D1461" s="3">
        <v>27.922699999999999</v>
      </c>
      <c r="E1461" s="3">
        <v>23.6465</v>
      </c>
      <c r="F1461" s="5">
        <f>IF(AND(C1462&lt;C1460,C1462&lt;C1461),3,IF(AND(C1461&lt;C1460,C1461&lt;C1462),2,1))</f>
        <v>2</v>
      </c>
      <c r="G1461" s="9"/>
      <c r="H1461" s="9"/>
      <c r="I1461" s="9"/>
    </row>
    <row r="1462" spans="1:9" x14ac:dyDescent="0.25">
      <c r="A1462" s="7"/>
      <c r="B1462" s="2" t="s">
        <v>3</v>
      </c>
      <c r="C1462" s="3">
        <v>642.89030000000002</v>
      </c>
      <c r="D1462" s="3">
        <v>20.049399999999999</v>
      </c>
      <c r="E1462" s="3">
        <v>15.773300000000001</v>
      </c>
      <c r="F1462" s="2"/>
      <c r="G1462" s="2"/>
      <c r="H1462" s="2"/>
      <c r="I1462" s="2"/>
    </row>
    <row r="1463" spans="1:9" x14ac:dyDescent="0.25">
      <c r="B1463" t="s">
        <v>8</v>
      </c>
      <c r="C1463" s="1">
        <v>1243.0999999999999</v>
      </c>
      <c r="D1463" s="1">
        <v>17.1858</v>
      </c>
      <c r="E1463" s="1">
        <v>7.7355999999999998</v>
      </c>
    </row>
    <row r="1464" spans="1:9" x14ac:dyDescent="0.25">
      <c r="A1464" s="6">
        <v>487</v>
      </c>
      <c r="B1464" t="s">
        <v>2</v>
      </c>
      <c r="C1464" s="1">
        <v>1095.0999999999999</v>
      </c>
      <c r="D1464" s="1">
        <v>17.7363</v>
      </c>
      <c r="E1464" s="1">
        <v>8.2860999999999994</v>
      </c>
      <c r="F1464" s="5">
        <f>IF(AND(C1465&lt;C1463,C1465&lt;C1464),3,IF(AND(C1464&lt;C1463,C1464&lt;C1465),2,1))</f>
        <v>3</v>
      </c>
      <c r="G1464" s="5"/>
      <c r="H1464" s="5"/>
      <c r="I1464" s="5"/>
    </row>
    <row r="1465" spans="1:9" x14ac:dyDescent="0.25">
      <c r="B1465" t="s">
        <v>3</v>
      </c>
      <c r="C1465" s="1">
        <v>583.09870000000001</v>
      </c>
      <c r="D1465" s="1">
        <v>20.473400000000002</v>
      </c>
      <c r="E1465" s="1">
        <v>11.023099999999999</v>
      </c>
    </row>
    <row r="1466" spans="1:9" x14ac:dyDescent="0.25">
      <c r="A1466" s="7"/>
      <c r="B1466" s="2" t="s">
        <v>8</v>
      </c>
      <c r="C1466" s="3">
        <v>1046.4000000000001</v>
      </c>
      <c r="D1466" s="3">
        <v>17.933800000000002</v>
      </c>
      <c r="E1466" s="3">
        <v>10.2226</v>
      </c>
      <c r="F1466" s="2"/>
      <c r="G1466" s="2"/>
      <c r="H1466" s="2"/>
      <c r="I1466" s="2"/>
    </row>
    <row r="1467" spans="1:9" x14ac:dyDescent="0.25">
      <c r="A1467" s="7">
        <v>488</v>
      </c>
      <c r="B1467" s="2" t="s">
        <v>2</v>
      </c>
      <c r="C1467" s="3">
        <v>948.63189999999997</v>
      </c>
      <c r="D1467" s="3">
        <v>18.3598</v>
      </c>
      <c r="E1467" s="3">
        <v>10.6486</v>
      </c>
      <c r="F1467" s="5">
        <f>IF(AND(C1468&lt;C1466,C1468&lt;C1467),3,IF(AND(C1467&lt;C1466,C1467&lt;C1468),2,1))</f>
        <v>3</v>
      </c>
      <c r="G1467" s="9"/>
      <c r="H1467" s="9"/>
      <c r="I1467" s="9"/>
    </row>
    <row r="1468" spans="1:9" x14ac:dyDescent="0.25">
      <c r="A1468" s="7"/>
      <c r="B1468" s="2" t="s">
        <v>3</v>
      </c>
      <c r="C1468" s="3">
        <v>806.03489999999999</v>
      </c>
      <c r="D1468" s="3">
        <v>19.067299999999999</v>
      </c>
      <c r="E1468" s="3">
        <v>11.3561</v>
      </c>
      <c r="F1468" s="2"/>
      <c r="G1468" s="2"/>
      <c r="H1468" s="2"/>
      <c r="I1468" s="2"/>
    </row>
    <row r="1469" spans="1:9" x14ac:dyDescent="0.25">
      <c r="B1469" t="s">
        <v>8</v>
      </c>
      <c r="C1469" s="1">
        <v>1235.0999999999999</v>
      </c>
      <c r="D1469" s="1">
        <v>17.213699999999999</v>
      </c>
      <c r="E1469" s="1">
        <v>7.1074999999999999</v>
      </c>
    </row>
    <row r="1470" spans="1:9" x14ac:dyDescent="0.25">
      <c r="A1470" s="6">
        <v>489</v>
      </c>
      <c r="B1470" t="s">
        <v>2</v>
      </c>
      <c r="C1470" s="1">
        <v>1034.8</v>
      </c>
      <c r="D1470" s="1">
        <v>17.982199999999999</v>
      </c>
      <c r="E1470" s="1">
        <v>7.8758999999999997</v>
      </c>
      <c r="F1470" s="5">
        <f>IF(AND(C1471&lt;C1469,C1471&lt;C1470),3,IF(AND(C1470&lt;C1469,C1470&lt;C1471),2,1))</f>
        <v>3</v>
      </c>
      <c r="G1470" s="5"/>
      <c r="H1470" s="5"/>
      <c r="I1470" s="5"/>
    </row>
    <row r="1471" spans="1:9" x14ac:dyDescent="0.25">
      <c r="B1471" t="s">
        <v>3</v>
      </c>
      <c r="C1471" s="1">
        <v>855.65880000000004</v>
      </c>
      <c r="D1471" s="1">
        <v>18.8078</v>
      </c>
      <c r="E1471" s="1">
        <v>8.7015999999999991</v>
      </c>
    </row>
    <row r="1472" spans="1:9" x14ac:dyDescent="0.25">
      <c r="A1472" s="7"/>
      <c r="B1472" s="2" t="s">
        <v>8</v>
      </c>
      <c r="C1472" s="3">
        <v>1248.5999999999999</v>
      </c>
      <c r="D1472" s="3">
        <v>17.166599999999999</v>
      </c>
      <c r="E1472" s="3">
        <v>9.9375999999999998</v>
      </c>
      <c r="F1472" s="2"/>
      <c r="G1472" s="2"/>
      <c r="H1472" s="2"/>
      <c r="I1472" s="2"/>
    </row>
    <row r="1473" spans="1:9" x14ac:dyDescent="0.25">
      <c r="A1473" s="7">
        <v>490</v>
      </c>
      <c r="B1473" s="2" t="s">
        <v>2</v>
      </c>
      <c r="C1473" s="3">
        <v>607.86109999999996</v>
      </c>
      <c r="D1473" s="3">
        <v>20.2928</v>
      </c>
      <c r="E1473" s="3">
        <v>13.063800000000001</v>
      </c>
      <c r="F1473" s="5">
        <f>IF(AND(C1474&lt;C1472,C1474&lt;C1473),3,IF(AND(C1473&lt;C1472,C1473&lt;C1474),2,1))</f>
        <v>2</v>
      </c>
      <c r="G1473" s="9"/>
      <c r="H1473" s="9"/>
      <c r="I1473" s="9"/>
    </row>
    <row r="1474" spans="1:9" x14ac:dyDescent="0.25">
      <c r="A1474" s="7"/>
      <c r="B1474" s="2" t="s">
        <v>3</v>
      </c>
      <c r="C1474" s="3">
        <v>989.47119999999995</v>
      </c>
      <c r="D1474" s="3">
        <v>18.1768</v>
      </c>
      <c r="E1474" s="3">
        <v>10.947800000000001</v>
      </c>
      <c r="F1474" s="2"/>
      <c r="G1474" s="2"/>
      <c r="H1474" s="2"/>
      <c r="I1474" s="2"/>
    </row>
    <row r="1475" spans="1:9" x14ac:dyDescent="0.25">
      <c r="B1475" t="s">
        <v>8</v>
      </c>
      <c r="C1475" s="1">
        <v>790.08389999999997</v>
      </c>
      <c r="D1475" s="1">
        <v>19.1541</v>
      </c>
      <c r="E1475" s="1">
        <v>12.226800000000001</v>
      </c>
    </row>
    <row r="1476" spans="1:9" x14ac:dyDescent="0.25">
      <c r="A1476" s="6">
        <v>491</v>
      </c>
      <c r="B1476" t="s">
        <v>2</v>
      </c>
      <c r="C1476" s="1">
        <v>595.16980000000001</v>
      </c>
      <c r="D1476" s="1">
        <v>20.384399999999999</v>
      </c>
      <c r="E1476" s="1">
        <v>13.4572</v>
      </c>
      <c r="F1476" s="5">
        <f>IF(AND(C1477&lt;C1475,C1477&lt;C1476),3,IF(AND(C1476&lt;C1475,C1476&lt;C1477),2,1))</f>
        <v>2</v>
      </c>
      <c r="G1476" s="5"/>
      <c r="H1476" s="5"/>
      <c r="I1476" s="5"/>
    </row>
    <row r="1477" spans="1:9" x14ac:dyDescent="0.25">
      <c r="B1477" t="s">
        <v>3</v>
      </c>
      <c r="C1477" s="1">
        <v>631.03380000000004</v>
      </c>
      <c r="D1477" s="1">
        <v>20.130299999999998</v>
      </c>
      <c r="E1477" s="1">
        <v>13.202999999999999</v>
      </c>
    </row>
    <row r="1478" spans="1:9" x14ac:dyDescent="0.25">
      <c r="A1478" s="7"/>
      <c r="B1478" s="2" t="s">
        <v>8</v>
      </c>
      <c r="C1478" s="3">
        <v>1186</v>
      </c>
      <c r="D1478" s="3">
        <v>17.39</v>
      </c>
      <c r="E1478" s="3">
        <v>7.2371999999999996</v>
      </c>
      <c r="F1478" s="2"/>
      <c r="G1478" s="2"/>
      <c r="H1478" s="2"/>
      <c r="I1478" s="2"/>
    </row>
    <row r="1479" spans="1:9" x14ac:dyDescent="0.25">
      <c r="A1479" s="7">
        <v>492</v>
      </c>
      <c r="B1479" s="2" t="s">
        <v>2</v>
      </c>
      <c r="C1479" s="3">
        <v>1397.6</v>
      </c>
      <c r="D1479" s="3">
        <v>16.677099999999999</v>
      </c>
      <c r="E1479" s="3">
        <v>6.5243000000000002</v>
      </c>
      <c r="F1479" s="5">
        <f>IF(AND(C1480&lt;C1478,C1480&lt;C1479),3,IF(AND(C1479&lt;C1478,C1479&lt;C1480),2,1))</f>
        <v>3</v>
      </c>
      <c r="G1479" s="9"/>
      <c r="H1479" s="9"/>
      <c r="I1479" s="9"/>
    </row>
    <row r="1480" spans="1:9" x14ac:dyDescent="0.25">
      <c r="A1480" s="7"/>
      <c r="B1480" s="2" t="s">
        <v>3</v>
      </c>
      <c r="C1480" s="3">
        <v>661.69920000000002</v>
      </c>
      <c r="D1480" s="3">
        <v>19.924199999999999</v>
      </c>
      <c r="E1480" s="3">
        <v>9.7713999999999999</v>
      </c>
      <c r="F1480" s="2"/>
      <c r="G1480" s="2"/>
      <c r="H1480" s="2"/>
      <c r="I1480" s="2"/>
    </row>
    <row r="1481" spans="1:9" x14ac:dyDescent="0.25">
      <c r="B1481" t="s">
        <v>8</v>
      </c>
      <c r="C1481" s="1">
        <v>1023.9</v>
      </c>
      <c r="D1481" s="1">
        <v>18.028300000000002</v>
      </c>
      <c r="E1481" s="1">
        <v>4.3804999999999996</v>
      </c>
    </row>
    <row r="1482" spans="1:9" x14ac:dyDescent="0.25">
      <c r="A1482" s="6">
        <v>493</v>
      </c>
      <c r="B1482" t="s">
        <v>2</v>
      </c>
      <c r="C1482" s="1">
        <v>985.78710000000001</v>
      </c>
      <c r="D1482" s="1">
        <v>18.193000000000001</v>
      </c>
      <c r="E1482" s="1">
        <v>4.5452000000000004</v>
      </c>
      <c r="F1482" s="5">
        <f>IF(AND(C1483&lt;C1481,C1483&lt;C1482),3,IF(AND(C1482&lt;C1481,C1482&lt;C1483),2,1))</f>
        <v>3</v>
      </c>
      <c r="G1482" s="5"/>
      <c r="H1482" s="5"/>
      <c r="I1482" s="5"/>
    </row>
    <row r="1483" spans="1:9" x14ac:dyDescent="0.25">
      <c r="B1483" t="s">
        <v>3</v>
      </c>
      <c r="C1483" s="1">
        <v>945.42639999999994</v>
      </c>
      <c r="D1483" s="1">
        <v>18.374500000000001</v>
      </c>
      <c r="E1483" s="1">
        <v>4.7267000000000001</v>
      </c>
    </row>
    <row r="1484" spans="1:9" x14ac:dyDescent="0.25">
      <c r="A1484" s="7"/>
      <c r="B1484" s="2" t="s">
        <v>8</v>
      </c>
      <c r="C1484" s="3">
        <v>1359.4</v>
      </c>
      <c r="D1484" s="3">
        <v>16.7974</v>
      </c>
      <c r="E1484" s="3">
        <v>9.4537999999999993</v>
      </c>
      <c r="F1484" s="2"/>
      <c r="G1484" s="2"/>
      <c r="H1484" s="2"/>
      <c r="I1484" s="2"/>
    </row>
    <row r="1485" spans="1:9" x14ac:dyDescent="0.25">
      <c r="A1485" s="7">
        <v>494</v>
      </c>
      <c r="B1485" s="2" t="s">
        <v>2</v>
      </c>
      <c r="C1485" s="3">
        <v>933.53570000000002</v>
      </c>
      <c r="D1485" s="3">
        <v>18.429500000000001</v>
      </c>
      <c r="E1485" s="3">
        <v>11.085900000000001</v>
      </c>
      <c r="F1485" s="5">
        <f>IF(AND(C1486&lt;C1484,C1486&lt;C1485),3,IF(AND(C1485&lt;C1484,C1485&lt;C1486),2,1))</f>
        <v>3</v>
      </c>
      <c r="G1485" s="9"/>
      <c r="H1485" s="9"/>
      <c r="I1485" s="9"/>
    </row>
    <row r="1486" spans="1:9" x14ac:dyDescent="0.25">
      <c r="A1486" s="7"/>
      <c r="B1486" s="2" t="s">
        <v>3</v>
      </c>
      <c r="C1486" s="3">
        <v>833.01909999999998</v>
      </c>
      <c r="D1486" s="3">
        <v>18.924299999999999</v>
      </c>
      <c r="E1486" s="3">
        <v>11.5807</v>
      </c>
      <c r="F1486" s="2"/>
      <c r="G1486" s="2"/>
      <c r="H1486" s="2"/>
      <c r="I1486" s="2"/>
    </row>
    <row r="1487" spans="1:9" x14ac:dyDescent="0.25">
      <c r="B1487" t="s">
        <v>8</v>
      </c>
      <c r="C1487" s="1">
        <v>1164.4000000000001</v>
      </c>
      <c r="D1487" s="14">
        <v>17.469799999999999</v>
      </c>
      <c r="E1487" s="1">
        <v>5.3207000000000004</v>
      </c>
    </row>
    <row r="1488" spans="1:9" x14ac:dyDescent="0.25">
      <c r="A1488" s="6">
        <v>495</v>
      </c>
      <c r="B1488" t="s">
        <v>2</v>
      </c>
      <c r="C1488" s="1">
        <v>959.15319999999997</v>
      </c>
      <c r="D1488" s="1">
        <v>18.311900000000001</v>
      </c>
      <c r="E1488" s="1">
        <v>6.1627999999999998</v>
      </c>
      <c r="F1488" s="5">
        <f>IF(AND(C1489&lt;C1487,C1489&lt;C1488),3,IF(AND(C1488&lt;C1487,C1488&lt;C1489),2,1))</f>
        <v>3</v>
      </c>
      <c r="G1488" s="5"/>
      <c r="H1488" s="5"/>
      <c r="I1488" s="5"/>
    </row>
    <row r="1489" spans="1:9" x14ac:dyDescent="0.25">
      <c r="B1489" t="s">
        <v>3</v>
      </c>
      <c r="C1489" s="1">
        <v>788.07979999999998</v>
      </c>
      <c r="D1489" s="1">
        <v>19.165099999999999</v>
      </c>
      <c r="E1489" s="1">
        <v>7.016</v>
      </c>
    </row>
    <row r="1490" spans="1:9" x14ac:dyDescent="0.25">
      <c r="A1490" s="7"/>
      <c r="B1490" s="2" t="s">
        <v>8</v>
      </c>
      <c r="C1490" s="3">
        <v>1272</v>
      </c>
      <c r="D1490" s="3">
        <v>17.085899999999999</v>
      </c>
      <c r="E1490" s="3">
        <v>6.7865000000000002</v>
      </c>
      <c r="F1490" s="2"/>
      <c r="G1490" s="2"/>
      <c r="H1490" s="2"/>
      <c r="I1490" s="2"/>
    </row>
    <row r="1491" spans="1:9" x14ac:dyDescent="0.25">
      <c r="A1491" s="7">
        <v>496</v>
      </c>
      <c r="B1491" s="2" t="s">
        <v>2</v>
      </c>
      <c r="C1491" s="3">
        <v>1537.8</v>
      </c>
      <c r="D1491" s="3">
        <v>16.261900000000001</v>
      </c>
      <c r="E1491" s="3">
        <v>5.9625000000000004</v>
      </c>
      <c r="F1491" s="5">
        <f>IF(AND(C1492&lt;C1490,C1492&lt;C1491),3,IF(AND(C1491&lt;C1490,C1491&lt;C1492),2,1))</f>
        <v>3</v>
      </c>
      <c r="G1491" s="9"/>
      <c r="H1491" s="9"/>
      <c r="I1491" s="9"/>
    </row>
    <row r="1492" spans="1:9" x14ac:dyDescent="0.25">
      <c r="A1492" s="7"/>
      <c r="B1492" s="2" t="s">
        <v>3</v>
      </c>
      <c r="C1492" s="3">
        <v>609.75969999999995</v>
      </c>
      <c r="D1492" s="3">
        <v>20.279199999999999</v>
      </c>
      <c r="E1492" s="3">
        <v>9.9797999999999991</v>
      </c>
      <c r="F1492" s="2"/>
      <c r="G1492" s="2"/>
      <c r="H1492" s="2"/>
      <c r="I1492" s="2"/>
    </row>
    <row r="1493" spans="1:9" x14ac:dyDescent="0.25">
      <c r="B1493" t="s">
        <v>8</v>
      </c>
      <c r="C1493" s="1">
        <v>1235</v>
      </c>
      <c r="D1493" s="1">
        <v>17.214200000000002</v>
      </c>
      <c r="E1493" s="1">
        <v>9.6851000000000003</v>
      </c>
    </row>
    <row r="1494" spans="1:9" x14ac:dyDescent="0.25">
      <c r="A1494" s="6">
        <v>497</v>
      </c>
      <c r="B1494" t="s">
        <v>2</v>
      </c>
      <c r="C1494" s="1">
        <v>985.34640000000002</v>
      </c>
      <c r="D1494" s="1">
        <v>18.194900000000001</v>
      </c>
      <c r="E1494" s="1">
        <v>10.665900000000001</v>
      </c>
      <c r="F1494" s="5">
        <f>IF(AND(C1495&lt;C1493,C1495&lt;C1494),3,IF(AND(C1494&lt;C1493,C1494&lt;C1495),2,1))</f>
        <v>3</v>
      </c>
      <c r="G1494" s="5"/>
      <c r="H1494" s="5"/>
      <c r="I1494" s="5"/>
    </row>
    <row r="1495" spans="1:9" x14ac:dyDescent="0.25">
      <c r="B1495" t="s">
        <v>3</v>
      </c>
      <c r="C1495" s="1">
        <v>647.65129999999999</v>
      </c>
      <c r="D1495" s="1">
        <v>20.017399999999999</v>
      </c>
      <c r="E1495" s="1">
        <v>12.488300000000001</v>
      </c>
    </row>
    <row r="1496" spans="1:9" x14ac:dyDescent="0.25">
      <c r="A1496" s="7"/>
      <c r="B1496" s="2" t="s">
        <v>8</v>
      </c>
      <c r="C1496" s="3">
        <v>1418.4</v>
      </c>
      <c r="D1496" s="3">
        <v>16.6129</v>
      </c>
      <c r="E1496" s="3">
        <v>7.8673000000000002</v>
      </c>
      <c r="F1496" s="2"/>
      <c r="G1496" s="2"/>
      <c r="H1496" s="2"/>
      <c r="I1496" s="2"/>
    </row>
    <row r="1497" spans="1:9" x14ac:dyDescent="0.25">
      <c r="A1497" s="7">
        <v>498</v>
      </c>
      <c r="B1497" s="2" t="s">
        <v>2</v>
      </c>
      <c r="C1497" s="3">
        <v>990.76829999999995</v>
      </c>
      <c r="D1497" s="3">
        <v>18.171099999999999</v>
      </c>
      <c r="E1497" s="3">
        <v>9.4254999999999995</v>
      </c>
      <c r="F1497" s="5">
        <f>IF(AND(C1498&lt;C1496,C1498&lt;C1497),3,IF(AND(C1497&lt;C1496,C1497&lt;C1498),2,1))</f>
        <v>3</v>
      </c>
      <c r="G1497" s="9"/>
      <c r="H1497" s="9"/>
      <c r="I1497" s="9"/>
    </row>
    <row r="1498" spans="1:9" x14ac:dyDescent="0.25">
      <c r="A1498" s="7"/>
      <c r="B1498" s="2" t="s">
        <v>3</v>
      </c>
      <c r="C1498" s="3">
        <v>646.31060000000002</v>
      </c>
      <c r="D1498" s="3">
        <v>20.026399999999999</v>
      </c>
      <c r="E1498" s="3">
        <v>11.280799999999999</v>
      </c>
      <c r="F1498" s="2"/>
      <c r="G1498" s="2"/>
      <c r="H1498" s="2"/>
      <c r="I1498" s="2"/>
    </row>
    <row r="1499" spans="1:9" x14ac:dyDescent="0.25">
      <c r="B1499" t="s">
        <v>8</v>
      </c>
      <c r="C1499" s="1">
        <v>941.8492</v>
      </c>
      <c r="D1499" s="1">
        <v>18.390999999999998</v>
      </c>
      <c r="E1499" s="1">
        <v>8.3870000000000005</v>
      </c>
    </row>
    <row r="1500" spans="1:9" x14ac:dyDescent="0.25">
      <c r="A1500" s="6">
        <v>499</v>
      </c>
      <c r="B1500" t="s">
        <v>2</v>
      </c>
      <c r="C1500" s="1">
        <v>1746.7</v>
      </c>
      <c r="D1500" s="1">
        <v>15.708600000000001</v>
      </c>
      <c r="E1500" s="1">
        <v>5.7046000000000001</v>
      </c>
      <c r="F1500" s="5">
        <f>IF(AND(C1501&lt;C1499,C1501&lt;C1500),3,IF(AND(C1500&lt;C1499,C1500&lt;C1501),2,1))</f>
        <v>3</v>
      </c>
      <c r="G1500" s="5"/>
      <c r="H1500" s="5"/>
      <c r="I1500" s="5"/>
    </row>
    <row r="1501" spans="1:9" x14ac:dyDescent="0.25">
      <c r="B1501" t="s">
        <v>3</v>
      </c>
      <c r="C1501" s="1">
        <v>398.02940000000001</v>
      </c>
      <c r="D1501" s="1">
        <v>22.131699999999999</v>
      </c>
      <c r="E1501" s="1">
        <v>12.127700000000001</v>
      </c>
    </row>
    <row r="1502" spans="1:9" x14ac:dyDescent="0.25">
      <c r="A1502" s="7"/>
      <c r="B1502" s="2" t="s">
        <v>8</v>
      </c>
      <c r="C1502" s="3">
        <v>1058.3</v>
      </c>
      <c r="D1502" s="3">
        <v>17.884599999999999</v>
      </c>
      <c r="E1502" s="3">
        <v>10.427300000000001</v>
      </c>
      <c r="F1502" s="2"/>
      <c r="G1502" s="2"/>
      <c r="H1502" s="2"/>
      <c r="I1502" s="2"/>
    </row>
    <row r="1503" spans="1:9" x14ac:dyDescent="0.25">
      <c r="A1503" s="7">
        <v>500</v>
      </c>
      <c r="B1503" s="2" t="s">
        <v>2</v>
      </c>
      <c r="C1503" s="3">
        <v>849.02359999999999</v>
      </c>
      <c r="D1503" s="3">
        <v>18.8416</v>
      </c>
      <c r="E1503" s="3">
        <v>11.384399999999999</v>
      </c>
      <c r="F1503" s="5">
        <f>IF(AND(C1504&lt;C1502,C1504&lt;C1503),3,IF(AND(C1503&lt;C1502,C1503&lt;C1504),2,1))</f>
        <v>3</v>
      </c>
      <c r="G1503" s="9"/>
      <c r="H1503" s="9"/>
      <c r="I1503" s="9"/>
    </row>
    <row r="1504" spans="1:9" x14ac:dyDescent="0.25">
      <c r="A1504" s="7"/>
      <c r="B1504" s="2" t="s">
        <v>3</v>
      </c>
      <c r="C1504" s="3">
        <v>617.30629999999996</v>
      </c>
      <c r="D1504" s="3">
        <v>20.2258</v>
      </c>
      <c r="E1504" s="3">
        <v>12.768599999999999</v>
      </c>
      <c r="F1504" s="2"/>
      <c r="G1504" s="2"/>
      <c r="H1504" s="2"/>
      <c r="I1504" s="2"/>
    </row>
  </sheetData>
  <autoFilter ref="A4:I1504"/>
  <mergeCells count="2">
    <mergeCell ref="C3:E3"/>
    <mergeCell ref="G3:H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SRV</vt:lpstr>
      <vt:lpstr>MSE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DnQq</dc:creator>
  <cp:lastModifiedBy>fadqira</cp:lastModifiedBy>
  <dcterms:created xsi:type="dcterms:W3CDTF">2012-03-10T02:40:45Z</dcterms:created>
  <dcterms:modified xsi:type="dcterms:W3CDTF">2019-04-27T09:55:56Z</dcterms:modified>
</cp:coreProperties>
</file>